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291D90F8-CBE1-4DFF-9200-DFEB9437D03E}" xr6:coauthVersionLast="47" xr6:coauthVersionMax="47" xr10:uidLastSave="{00000000-0000-0000-0000-000000000000}"/>
  <bookViews>
    <workbookView xWindow="28680" yWindow="-120" windowWidth="25440" windowHeight="15390" tabRatio="917" xr2:uid="{00000000-000D-0000-FFFF-FFFF00000000}"/>
  </bookViews>
  <sheets>
    <sheet name="INDEKS" sheetId="1" r:id="rId1"/>
    <sheet name="EU OV1" sheetId="2" r:id="rId2"/>
    <sheet name="EU KM1" sheetId="3" r:id="rId3"/>
    <sheet name="EU LI1 " sheetId="101" r:id="rId4"/>
    <sheet name="EU LI2" sheetId="102" r:id="rId5"/>
    <sheet name="EU LI3" sheetId="103" r:id="rId6"/>
    <sheet name="EU PV1" sheetId="14" r:id="rId7"/>
    <sheet name="EU CC1" sheetId="15" r:id="rId8"/>
    <sheet name="EU CC2" sheetId="107" r:id="rId9"/>
    <sheet name="EU CCA" sheetId="108" r:id="rId10"/>
    <sheet name="EU CCyB1" sheetId="18" r:id="rId11"/>
    <sheet name="EU CCyB2" sheetId="19" r:id="rId12"/>
    <sheet name="EU LR1 – LRSum" sheetId="20" r:id="rId13"/>
    <sheet name="EU LR2 - LRCom" sheetId="21" r:id="rId14"/>
    <sheet name="EU LR3 – LRSpl" sheetId="22" r:id="rId15"/>
    <sheet name="EU LIQ1" sheetId="25" r:id="rId16"/>
    <sheet name="EU LIQ2" sheetId="27" r:id="rId17"/>
    <sheet name="EU CR1" sheetId="30" r:id="rId18"/>
    <sheet name="EU CR1-A" sheetId="31" r:id="rId19"/>
    <sheet name="EU CQ1" sheetId="34" r:id="rId20"/>
    <sheet name="EU CQ3" sheetId="36" r:id="rId21"/>
    <sheet name="EU CQ4" sheetId="37" r:id="rId22"/>
    <sheet name="EU CQ5" sheetId="38" r:id="rId23"/>
    <sheet name="EU CR3" sheetId="43" r:id="rId24"/>
    <sheet name="EU CR4" sheetId="45" r:id="rId25"/>
    <sheet name="EU CR5" sheetId="46" r:id="rId26"/>
    <sheet name="EU CCR1" sheetId="57" r:id="rId27"/>
    <sheet name="EU CCR2" sheetId="58" r:id="rId28"/>
    <sheet name="EU CCR3" sheetId="59" r:id="rId29"/>
    <sheet name="EU CCR5" sheetId="61" r:id="rId30"/>
    <sheet name="EU CCR8" sheetId="64" r:id="rId31"/>
    <sheet name="EU SEC1" sheetId="66" r:id="rId32"/>
    <sheet name="EU SEC3" sheetId="68" r:id="rId33"/>
    <sheet name="EU SEC4" sheetId="69" r:id="rId34"/>
    <sheet name="EU SEC5" sheetId="70" r:id="rId35"/>
    <sheet name="EU MR1" sheetId="72" r:id="rId36"/>
    <sheet name="EU OR1" sheetId="79" r:id="rId37"/>
    <sheet name="EU REM1" sheetId="81" r:id="rId38"/>
    <sheet name="EU REM2" sheetId="82" r:id="rId39"/>
    <sheet name="EU REM3" sheetId="83" r:id="rId40"/>
    <sheet name="EU REM4" sheetId="84" r:id="rId41"/>
    <sheet name="EU REM5" sheetId="85" r:id="rId42"/>
    <sheet name="EU AE1" sheetId="86" r:id="rId43"/>
    <sheet name="EU AE2" sheetId="87" r:id="rId44"/>
    <sheet name="EU AE3" sheetId="88" r:id="rId45"/>
    <sheet name="EU KM2" sheetId="90" r:id="rId46"/>
    <sheet name="EU TLAC1" sheetId="91" r:id="rId47"/>
    <sheet name="EU TLAC3" sheetId="93" r:id="rId48"/>
    <sheet name="IFRS9" sheetId="109" r:id="rId49"/>
    <sheet name="EU IRRBB1" sheetId="105" r:id="rId50"/>
  </sheets>
  <definedNames>
    <definedName name="_______wbk1">#N/A</definedName>
    <definedName name="______wbk1" localSheetId="48">IFRS9!______wbk1</definedName>
    <definedName name="______wbk1">[0]!______wbk1</definedName>
    <definedName name="______xliuwt54j27">#REF!</definedName>
    <definedName name="_____ALI1">#REF!</definedName>
    <definedName name="_____ALI2">#REF!</definedName>
    <definedName name="_____AMI1">#REF!</definedName>
    <definedName name="_____AMI2">#REF!</definedName>
    <definedName name="_____AOI1">#REF!</definedName>
    <definedName name="_____AOI2">#REF!</definedName>
    <definedName name="_____DAI1">#REF!</definedName>
    <definedName name="_____DAI2">#REF!</definedName>
    <definedName name="_____DCI1">#REF!</definedName>
    <definedName name="_____DCI2">#REF!</definedName>
    <definedName name="_____ELI1">#REF!</definedName>
    <definedName name="_____ELI2">#REF!</definedName>
    <definedName name="_____FXI1">#REF!</definedName>
    <definedName name="_____FXI2">#REF!</definedName>
    <definedName name="_____NAN2">#REF!</definedName>
    <definedName name="_____RAI1">#REF!</definedName>
    <definedName name="_____RAI2">#REF!</definedName>
    <definedName name="_____scn1">#REF!</definedName>
    <definedName name="_____TMI1">#REF!</definedName>
    <definedName name="_____TMI2">#REF!</definedName>
    <definedName name="_____UNI1">#REF!</definedName>
    <definedName name="_____UNI2">#REF!</definedName>
    <definedName name="_____wbk1" localSheetId="48">IFRS9!_____wbk1</definedName>
    <definedName name="_____wbk1">[0]!_____wbk1</definedName>
    <definedName name="_____xliuwt54j27">#REF!</definedName>
    <definedName name="____ALI1">#REF!</definedName>
    <definedName name="____ALI2">#REF!</definedName>
    <definedName name="____AMI1">#REF!</definedName>
    <definedName name="____AMI2">#REF!</definedName>
    <definedName name="____AOI1">#REF!</definedName>
    <definedName name="____AOI2">#REF!</definedName>
    <definedName name="____DAI1">#REF!</definedName>
    <definedName name="____DAI2">#REF!</definedName>
    <definedName name="____DCI1">#REF!</definedName>
    <definedName name="____DCI2">#REF!</definedName>
    <definedName name="____ELI1">#REF!</definedName>
    <definedName name="____ELI2">#REF!</definedName>
    <definedName name="____FXI1">#REF!</definedName>
    <definedName name="____FXI2">#REF!</definedName>
    <definedName name="____NAN2">#REF!</definedName>
    <definedName name="____RAI1">#REF!</definedName>
    <definedName name="____RAI2">#REF!</definedName>
    <definedName name="____scn1">#REF!</definedName>
    <definedName name="____TMI1">#REF!</definedName>
    <definedName name="____TMI2">#REF!</definedName>
    <definedName name="____UNI1">#REF!</definedName>
    <definedName name="____UNI2">#REF!</definedName>
    <definedName name="____wbk1" localSheetId="48">IFRS9!____wbk1</definedName>
    <definedName name="____wbk1">[0]!____wbk1</definedName>
    <definedName name="____xliuwt54j27">#REF!</definedName>
    <definedName name="___ALI1">#REF!</definedName>
    <definedName name="___ALI2">#REF!</definedName>
    <definedName name="___AMI1">#REF!</definedName>
    <definedName name="___AMI2">#REF!</definedName>
    <definedName name="___AOI1">#REF!</definedName>
    <definedName name="___AOI2">#REF!</definedName>
    <definedName name="___DAI1">#REF!</definedName>
    <definedName name="___DAI2">#REF!</definedName>
    <definedName name="___DCI1">#REF!</definedName>
    <definedName name="___DCI2">#REF!</definedName>
    <definedName name="___ELI1">#REF!</definedName>
    <definedName name="___ELI2">#REF!</definedName>
    <definedName name="___FXI1">#REF!</definedName>
    <definedName name="___FXI2">#REF!</definedName>
    <definedName name="___NAN2">#REF!</definedName>
    <definedName name="___RAI1">#REF!</definedName>
    <definedName name="___RAI2">#REF!</definedName>
    <definedName name="___scn1">#REF!</definedName>
    <definedName name="___TMI1">#REF!</definedName>
    <definedName name="___TMI2">#REF!</definedName>
    <definedName name="___UNI1">#REF!</definedName>
    <definedName name="___UNI2">#REF!</definedName>
    <definedName name="___wbk1" localSheetId="48">IFRS9!___wbk1</definedName>
    <definedName name="___wbk1">[0]!___wbk1</definedName>
    <definedName name="___xliuwt54j27">#REF!</definedName>
    <definedName name="__ALI1">#REF!</definedName>
    <definedName name="__ALI2">#REF!</definedName>
    <definedName name="__AMI1">#REF!</definedName>
    <definedName name="__AMI2">#REF!</definedName>
    <definedName name="__AOI1">#REF!</definedName>
    <definedName name="__AOI2">#REF!</definedName>
    <definedName name="__DAI1">#REF!</definedName>
    <definedName name="__DAI2">#REF!</definedName>
    <definedName name="__DCI1">#REF!</definedName>
    <definedName name="__DCI2">#REF!</definedName>
    <definedName name="__ELI1">#REF!</definedName>
    <definedName name="__ELI2">#REF!</definedName>
    <definedName name="__FXI1">#REF!</definedName>
    <definedName name="__FXI2">#REF!</definedName>
    <definedName name="__NAN2">#REF!</definedName>
    <definedName name="__RAI1">#REF!</definedName>
    <definedName name="__RAI2">#REF!</definedName>
    <definedName name="__scn1">#REF!</definedName>
    <definedName name="__TMI1">#REF!</definedName>
    <definedName name="__TMI2">#REF!</definedName>
    <definedName name="__UNI1">#REF!</definedName>
    <definedName name="__UNI2">#REF!</definedName>
    <definedName name="__wbk1" localSheetId="48">IFRS9!__wbk1</definedName>
    <definedName name="__wbk1">[0]!__wbk1</definedName>
    <definedName name="__xliuwt54j27">#REF!</definedName>
    <definedName name="_02mwpn50mp">#REF!</definedName>
    <definedName name="_081wdr4y2u">#REF!</definedName>
    <definedName name="_091uuj50712">#REF!</definedName>
    <definedName name="_0aj44s5072v">#REF!</definedName>
    <definedName name="_0f4335536j">#REF!</definedName>
    <definedName name="_0ixk1_qkqnmi1mk8">#REF!</definedName>
    <definedName name="_0lw8lb51pf">#REF!</definedName>
    <definedName name="_0ntf0354j21">#REF!</definedName>
    <definedName name="_0qlxsw507v">#REF!</definedName>
    <definedName name="_0qv6155181w">#REF!</definedName>
    <definedName name="_0smkof4zl10">#REF!</definedName>
    <definedName name="_0sv6e754j2l">#REF!</definedName>
    <definedName name="_0tt34x53q28">#REF!</definedName>
    <definedName name="_0uf19a54j19">#REF!</definedName>
    <definedName name="_0zy53w50mo">#REF!</definedName>
    <definedName name="_1_0_0mota">#REF!</definedName>
    <definedName name="_12jb805072c">#REF!</definedName>
    <definedName name="_15hyhl54j1h">#REF!</definedName>
    <definedName name="_17k5f55361l">#REF!</definedName>
    <definedName name="_19e3w353q25">#REF!</definedName>
    <definedName name="_19ocdm4ysc">#REF!</definedName>
    <definedName name="_1d6meg4ysl">#REF!</definedName>
    <definedName name="_1dtemi4x9e">#REF!</definedName>
    <definedName name="_1eaf1l536n">#REF!</definedName>
    <definedName name="_1en6ry50m23">#REF!</definedName>
    <definedName name="_1hqb5k4x9i">#REF!</definedName>
    <definedName name="_1iaqow4y222">#REF!</definedName>
    <definedName name="_1jmfus5071m">#REF!</definedName>
    <definedName name="_1mknu25071u">#REF!</definedName>
    <definedName name="_1nuci854j18">#REF!</definedName>
    <definedName name="_1qslkq4zlk">#REF!</definedName>
    <definedName name="_1s9mok50mb">#REF!</definedName>
    <definedName name="_1szrlc4zl1j">#REF!</definedName>
    <definedName name="_1tdr6j5182e">#REF!</definedName>
    <definedName name="_1tgunx50m1h">#REF!</definedName>
    <definedName name="_1vsmdh4y21u">#REF!</definedName>
    <definedName name="_1xum7z5071q">#REF!</definedName>
    <definedName name="_1zcnpj507w">#REF!</definedName>
    <definedName name="_2_0_0mota">#REF!</definedName>
    <definedName name="_23c64i5072g">#REF!</definedName>
    <definedName name="_244fo14zl1c">#REF!</definedName>
    <definedName name="_25r2z150m1u">#REF!</definedName>
    <definedName name="_29t7n74y211">#REF!</definedName>
    <definedName name="_2acnkb50m11">#REF!</definedName>
    <definedName name="_2e12uq51pi">#REF!</definedName>
    <definedName name="_2ead0w50m2o">#REF!</definedName>
    <definedName name="_2i8xjx5072o">#REF!</definedName>
    <definedName name="_2ixt1_v7azxgrvx1i">#REF!</definedName>
    <definedName name="_2kbf3v53q2l">#REF!</definedName>
    <definedName name="_2n8c8u4y2f">#REF!</definedName>
    <definedName name="_2pfrw54zlb">#REF!</definedName>
    <definedName name="_2tqywg54j15">#REF!</definedName>
    <definedName name="_2zna1_8ebqbygi1d">#REF!</definedName>
    <definedName name="_32nt4z54jg">#REF!</definedName>
    <definedName name="_33ecxs5361d">#REF!</definedName>
    <definedName name="_33pb955182b">#REF!</definedName>
    <definedName name="_353bpu4y22g">#REF!</definedName>
    <definedName name="_36p8034y219">#REF!</definedName>
    <definedName name="_37ivr4536p">#REF!</definedName>
    <definedName name="_384pu6518r">#REF!</definedName>
    <definedName name="_3891ir5072p">#REF!</definedName>
    <definedName name="_3h4k1951pl">#REF!</definedName>
    <definedName name="_3p1ype4y2v">#REF!</definedName>
    <definedName name="_3u6y005188">#REF!</definedName>
    <definedName name="_3v1atj50my">#REF!</definedName>
    <definedName name="_3x2cul5361e">#REF!</definedName>
    <definedName name="_3xfmel518i">#REF!</definedName>
    <definedName name="_3xvum854jl">#REF!</definedName>
    <definedName name="_3yg24p5181f">#REF!</definedName>
    <definedName name="_3yrlgz53qi">#REF!</definedName>
    <definedName name="_42f6294y22z">#REF!</definedName>
    <definedName name="_45atdp5078">#REF!</definedName>
    <definedName name="_45lk7s54j14">#REF!</definedName>
    <definedName name="_47k76o53q2v">#REF!</definedName>
    <definedName name="_47s36w54jf">#REF!</definedName>
    <definedName name="_47vjyx54j11">#REF!</definedName>
    <definedName name="_48k62n518b">#REF!</definedName>
    <definedName name="_49g0e954j13">#REF!</definedName>
    <definedName name="_4am23l54j2a">#REF!</definedName>
    <definedName name="_4f69to54j1v">#REF!</definedName>
    <definedName name="_4fabj44y2p">#REF!</definedName>
    <definedName name="_4i41sb4zl1n">#REF!</definedName>
    <definedName name="_4i60sg50m1t">#REF!</definedName>
    <definedName name="_4iy81_twov7zvg04v">#REF!</definedName>
    <definedName name="_4jl2j24y2y">#REF!</definedName>
    <definedName name="_4phscc518q">#REF!</definedName>
    <definedName name="_4u35og54jh">#REF!</definedName>
    <definedName name="_4x2xkk50722">#REF!</definedName>
    <definedName name="_4xmmb95071c">#REF!</definedName>
    <definedName name="_5014iy4y22b">#REF!</definedName>
    <definedName name="_50ttpq54jz">#REF!</definedName>
    <definedName name="_52h6i050m1i">#REF!</definedName>
    <definedName name="_53327x4y21o">#REF!</definedName>
    <definedName name="_54u8vp5072b">#REF!</definedName>
    <definedName name="_55l68y53q2d">#REF!</definedName>
    <definedName name="_562vfr5072s">#REF!</definedName>
    <definedName name="_56h41h51815">#REF!</definedName>
    <definedName name="_5axvgn53qa">#REF!</definedName>
    <definedName name="_5bijic4zlu">#REF!</definedName>
    <definedName name="_5drw1c50m29">#REF!</definedName>
    <definedName name="_5fms2d50m22">#REF!</definedName>
    <definedName name="_5fsmm250m26">#REF!</definedName>
    <definedName name="_5gc84n50m16">#REF!</definedName>
    <definedName name="_5icx4n53q14">#REF!</definedName>
    <definedName name="_5ks0lx50m1y">#REF!</definedName>
    <definedName name="_5lz2jp4y21h">#REF!</definedName>
    <definedName name="_5mpyt850m8">#REF!</definedName>
    <definedName name="_5nu0pd53q2o">#REF!</definedName>
    <definedName name="_5qx4q95072f">#REF!</definedName>
    <definedName name="_5v0u2n518m">#REF!</definedName>
    <definedName name="_5vy82y4zln">#REF!</definedName>
    <definedName name="_5wcsyt53q1g">#REF!</definedName>
    <definedName name="_5we0zl50726">#REF!</definedName>
    <definedName name="_5zxb4e536y">#REF!</definedName>
    <definedName name="_624n09536i">#REF!</definedName>
    <definedName name="_62ux0u54j1q">#REF!</definedName>
    <definedName name="_642tw950mh">#REF!</definedName>
    <definedName name="_64ilkv4y22c">#REF!</definedName>
    <definedName name="_655eg753q23">#REF!</definedName>
    <definedName name="_65sgoe53q1q">#REF!</definedName>
    <definedName name="_667c2w4y21k">#REF!</definedName>
    <definedName name="_66uf3t5182a">#REF!</definedName>
    <definedName name="_67r20k518j">#REF!</definedName>
    <definedName name="_67ymp3536b">#REF!</definedName>
    <definedName name="_6ahs4l50m14">#REF!</definedName>
    <definedName name="_6e48ia4yse">#REF!</definedName>
    <definedName name="_6fphj24ysk">#REF!</definedName>
    <definedName name="_6giqzq518f">#REF!</definedName>
    <definedName name="_6gmuts4y22r">#REF!</definedName>
    <definedName name="_6gpqyb50713">#REF!</definedName>
    <definedName name="_6hvh7v50mf">#REF!</definedName>
    <definedName name="_6lhk8150m2s">#REF!</definedName>
    <definedName name="_6md39d4zl1k">#REF!</definedName>
    <definedName name="_6mgj6150m2k">#REF!</definedName>
    <definedName name="_6obdyt54j1d">#REF!</definedName>
    <definedName name="_6qwmt04ys9">#REF!</definedName>
    <definedName name="_6sft3w53q1z">#REF!</definedName>
    <definedName name="_6tumn54y21r">#REF!</definedName>
    <definedName name="_6va5r24y215">#REF!</definedName>
    <definedName name="_6vwr7r518x">#REF!</definedName>
    <definedName name="_6xo50y4y2n">#REF!</definedName>
    <definedName name="_71g1sw54j1x">#REF!</definedName>
    <definedName name="_74dpxa4zl11">#REF!</definedName>
    <definedName name="_74yhx853qu">#REF!</definedName>
    <definedName name="_76zhox54j2n">#REF!</definedName>
    <definedName name="_78oahv53q1v">#REF!</definedName>
    <definedName name="_7a89c75071n">#REF!</definedName>
    <definedName name="_7ej20d5071i">#REF!</definedName>
    <definedName name="_7gq0ov5071v">#REF!</definedName>
    <definedName name="_7icqee54j1o">#REF!</definedName>
    <definedName name="_7mvbdo507x">#REF!</definedName>
    <definedName name="_7nr6tg518t">#REF!</definedName>
    <definedName name="_7ppgv35072h">#REF!</definedName>
    <definedName name="_7rlbip507h">#REF!</definedName>
    <definedName name="_7sslre53qm">#REF!</definedName>
    <definedName name="_7tmpch4zlg">#REF!</definedName>
    <definedName name="_7u3jp3518s">#REF!</definedName>
    <definedName name="_7wbvm14x910">#REF!</definedName>
    <definedName name="_7y2jrc53610">#REF!</definedName>
    <definedName name="_825qcp4y216">#REF!</definedName>
    <definedName name="_846iq454jo">#REF!</definedName>
    <definedName name="_89c4jx4y21i">#REF!</definedName>
    <definedName name="_8beuwr50mv">#REF!</definedName>
    <definedName name="_8cxlul50m1q">#REF!</definedName>
    <definedName name="_8hfuju50m2h">#REF!</definedName>
    <definedName name="_8iencb53q2i">#REF!</definedName>
    <definedName name="_8iqvew4zl1i">#REF!</definedName>
    <definedName name="_8jdwxz4y28">#REF!</definedName>
    <definedName name="_8kfjak5071k">#REF!</definedName>
    <definedName name="_8ld9ix54j26">#REF!</definedName>
    <definedName name="_8lym9g54jy">#REF!</definedName>
    <definedName name="_8m5wdn4y21s">#REF!</definedName>
    <definedName name="_8n28zj53q2b">#REF!</definedName>
    <definedName name="_8o3da25181t">#REF!</definedName>
    <definedName name="_8ockt153qg">#REF!</definedName>
    <definedName name="_8onocr4y232">#REF!</definedName>
    <definedName name="_8qgn4i4zlr">#REF!</definedName>
    <definedName name="_8rrhn74y237">#REF!</definedName>
    <definedName name="_8ruzvf54j20">#REF!</definedName>
    <definedName name="_8t3fqk51819">#REF!</definedName>
    <definedName name="_8wici354j2k">#REF!</definedName>
    <definedName name="_92e7kj53q1i">#REF!</definedName>
    <definedName name="_92q6gz51818">#REF!</definedName>
    <definedName name="_931oqc50m28">#REF!</definedName>
    <definedName name="_940t3o518e">#REF!</definedName>
    <definedName name="_973bfx4y22s">#REF!</definedName>
    <definedName name="_9cqbv74y21l">#REF!</definedName>
    <definedName name="_9fzab95181u">#REF!</definedName>
    <definedName name="_9j2fbv507r">#REF!</definedName>
    <definedName name="_9ka1b453q20">#REF!</definedName>
    <definedName name="_9uhxjw4y2k">#REF!</definedName>
    <definedName name="_9xtk0n507l">#REF!</definedName>
    <definedName name="_a09hj153619">#REF!</definedName>
    <definedName name="_a2y7hx4y22v">#REF!</definedName>
    <definedName name="_a3fjmr5071g">#REF!</definedName>
    <definedName name="_a55tnw54j25">#REF!</definedName>
    <definedName name="_a854yq54j2c">#REF!</definedName>
    <definedName name="_a9nai354ja">#REF!</definedName>
    <definedName name="_aa97mp53q1c">#REF!</definedName>
    <definedName name="_ab4xfo54jw">#REF!</definedName>
    <definedName name="_abref054j1s">#REF!</definedName>
    <definedName name="_ac25lb50mc">#REF!</definedName>
    <definedName name="_add58f54j2d">#REF!</definedName>
    <definedName name="_adnssb4y213">#REF!</definedName>
    <definedName name="_ah6z4b54j1a">#REF!</definedName>
    <definedName name="_alg88351po">#REF!</definedName>
    <definedName name="_ALI1">#REF!</definedName>
    <definedName name="_ALI2">#REF!</definedName>
    <definedName name="_alm9sd507b">#REF!</definedName>
    <definedName name="_AMI1">#REF!</definedName>
    <definedName name="_AMI2">#REF!</definedName>
    <definedName name="_ano1or507a">#REF!</definedName>
    <definedName name="_AOI1">#REF!</definedName>
    <definedName name="_AOI2">#REF!</definedName>
    <definedName name="_aplzg65181k">#REF!</definedName>
    <definedName name="_aq9xl24ysj">#REF!</definedName>
    <definedName name="_aqazn654jd">#REF!</definedName>
    <definedName name="_au9s9051821">#REF!</definedName>
    <definedName name="_ax1feu4zlj">#REF!</definedName>
    <definedName name="_ay1qzp4zl1o">#REF!</definedName>
    <definedName name="_az9g1_95hezpfuu2">#REF!</definedName>
    <definedName name="_az9hi34zl19">#REF!</definedName>
    <definedName name="_b4sc6850mj">#REF!</definedName>
    <definedName name="_b4ymqi4zl1h">#REF!</definedName>
    <definedName name="_b9mrb6507u">#REF!</definedName>
    <definedName name="_ba030s51811">#REF!</definedName>
    <definedName name="_bcv4fh50m21">#REF!</definedName>
    <definedName name="_beoxxt4zl1s">#REF!</definedName>
    <definedName name="_bf4lm750718">#REF!</definedName>
    <definedName name="_bjcssd4zlo">#REF!</definedName>
    <definedName name="_bjiia153q11">#REF!</definedName>
    <definedName name="_btblij4zla">#REF!</definedName>
    <definedName name="_bzhhsd53q1o">#REF!</definedName>
    <definedName name="_bzk2kn53qv">#REF!</definedName>
    <definedName name="_c00puh51823">#REF!</definedName>
    <definedName name="_c49dm54y225">#REF!</definedName>
    <definedName name="_c93krs5071s">#REF!</definedName>
    <definedName name="_cbpmtw5072d">#REF!</definedName>
    <definedName name="_cc4q584y217">#REF!</definedName>
    <definedName name="_cew3u153q1l">#REF!</definedName>
    <definedName name="_cohjqg50728">#REF!</definedName>
    <definedName name="_cp1usj50m2b">#REF!</definedName>
    <definedName name="_cufmxh4ysm">#REF!</definedName>
    <definedName name="_cx6l69536o">#REF!</definedName>
    <definedName name="_cxm2xi53q13">#REF!</definedName>
    <definedName name="_cxzk2w5072l">#REF!</definedName>
    <definedName name="_d1byk151pd">#REF!</definedName>
    <definedName name="_d4a0km4zl12">#REF!</definedName>
    <definedName name="_d4dy3j4zl1d">#REF!</definedName>
    <definedName name="_d7n43d50m1f">#REF!</definedName>
    <definedName name="_d8il095181v">#REF!</definedName>
    <definedName name="_d9zpz453q17">#REF!</definedName>
    <definedName name="_DAI1">#REF!</definedName>
    <definedName name="_DAI2">#REF!</definedName>
    <definedName name="_DCI1">#REF!</definedName>
    <definedName name="_DCI2">#REF!</definedName>
    <definedName name="_dfrs1q5181i">#REF!</definedName>
    <definedName name="_dfuiln50m20">#REF!</definedName>
    <definedName name="_dhwk4l50m13">#REF!</definedName>
    <definedName name="_djnp9v4zl16">#REF!</definedName>
    <definedName name="_dlztx24y220">#REF!</definedName>
    <definedName name="_dpaojn53q2t">#REF!</definedName>
    <definedName name="_dtkx2v4y21a">#REF!</definedName>
    <definedName name="_dv7oj753ql">#REF!</definedName>
    <definedName name="_dxa2yj53qc">#REF!</definedName>
    <definedName name="_dysnqb5071p">#REF!</definedName>
    <definedName name="_e3waao54jn">#REF!</definedName>
    <definedName name="_e58d3n507d">#REF!</definedName>
    <definedName name="_e893nm4y210">#REF!</definedName>
    <definedName name="_e8axrz4ysh">#REF!</definedName>
    <definedName name="_eb2diu4zl1a">#REF!</definedName>
    <definedName name="_edd52d5072r">#REF!</definedName>
    <definedName name="_edz6tg50729">#REF!</definedName>
    <definedName name="_eemf0254jt">#REF!</definedName>
    <definedName name="_ef8xt454j1z">#REF!</definedName>
    <definedName name="_eg8sxt53qd">#REF!</definedName>
    <definedName name="_egr5ex4y22t">#REF!</definedName>
    <definedName name="_ek8f1753q1e">#REF!</definedName>
    <definedName name="_ELI1">#REF!</definedName>
    <definedName name="_ELI2">#REF!</definedName>
    <definedName name="_endtbl">#REF!</definedName>
    <definedName name="_endtbl10">#REF!</definedName>
    <definedName name="_endtbl11">#REF!</definedName>
    <definedName name="_endtbl12">#REF!</definedName>
    <definedName name="_endtbl13">#REF!</definedName>
    <definedName name="_endtbl4">#REF!</definedName>
    <definedName name="_endtbl5">#REF!</definedName>
    <definedName name="_endtbl6">#REF!</definedName>
    <definedName name="_endtbl7">#REF!</definedName>
    <definedName name="_endtbl8">#REF!</definedName>
    <definedName name="_endtbl9">#REF!</definedName>
    <definedName name="_eppk7550717">#REF!</definedName>
    <definedName name="_eqpiq94y21y">#REF!</definedName>
    <definedName name="_es09xg51817">#REF!</definedName>
    <definedName name="_esi2kv53qy">#REF!</definedName>
    <definedName name="_etx8tb51pk">#REF!</definedName>
    <definedName name="_ew6mn75181m">#REF!</definedName>
    <definedName name="_ezb82w50m2i">#REF!</definedName>
    <definedName name="_f0f41650m2j">#REF!</definedName>
    <definedName name="_f1l2n853qn">#REF!</definedName>
    <definedName name="_f1pn4v50m17">#REF!</definedName>
    <definedName name="_f51tul50710">#REF!</definedName>
    <definedName name="_f61ave50m2c">#REF!</definedName>
    <definedName name="_f6y0z0536w">#REF!</definedName>
    <definedName name="_f7vh1654jq">#REF!</definedName>
    <definedName name="_fag8614y22k">#REF!</definedName>
    <definedName name="_fffn8t536z">#REF!</definedName>
    <definedName name="_fforr54ysn">#REF!</definedName>
    <definedName name="_fg9whv54j28">#REF!</definedName>
    <definedName name="_xlnm._FilterDatabase">#REF!</definedName>
    <definedName name="_fjoxwy5181b">#REF!</definedName>
    <definedName name="_flzkb64y2j">#REF!</definedName>
    <definedName name="_fnrxdu518o">#REF!</definedName>
    <definedName name="_foc5pv50m2d">#REF!</definedName>
    <definedName name="_fpnnme4y221">#REF!</definedName>
    <definedName name="_fpoxsx4y223">#REF!</definedName>
    <definedName name="_fsm5j850716">#REF!</definedName>
    <definedName name="_ft7n6n54j1r">#REF!</definedName>
    <definedName name="_ft8u7q5072k">#REF!</definedName>
    <definedName name="_fu2x09518z">#REF!</definedName>
    <definedName name="_fudv2f50720">#REF!</definedName>
    <definedName name="_fwn7gi5072e">#REF!</definedName>
    <definedName name="_fwz5uq53q22">#REF!</definedName>
    <definedName name="_FXI1">#REF!</definedName>
    <definedName name="_FXI2">#REF!</definedName>
    <definedName name="_g00bl94y21n">#REF!</definedName>
    <definedName name="_g14mhi4y2x">#REF!</definedName>
    <definedName name="_g2u68c5181h">#REF!</definedName>
    <definedName name="_g841g74zl1e">#REF!</definedName>
    <definedName name="_g9isme51828">#REF!</definedName>
    <definedName name="_g9n6vq50mk">#REF!</definedName>
    <definedName name="_gft3zs536s">#REF!</definedName>
    <definedName name="_gh446v5072m">#REF!</definedName>
    <definedName name="_gijl1t4y229">#REF!</definedName>
    <definedName name="_gisl6u518l">#REF!</definedName>
    <definedName name="_glao4p53qq">#REF!</definedName>
    <definedName name="_glz9qc54j22">#REF!</definedName>
    <definedName name="_gogv6q50m1x">#REF!</definedName>
    <definedName name="_gpdggp50715">#REF!</definedName>
    <definedName name="_gpxtkz5181l">#REF!</definedName>
    <definedName name="_gs5k3g5181y">#REF!</definedName>
    <definedName name="_gxkuii4ysa">#REF!</definedName>
    <definedName name="_gxtt2z50m1s">#REF!</definedName>
    <definedName name="_h9eklb50m25">#REF!</definedName>
    <definedName name="_hb2rv85072t">#REF!</definedName>
    <definedName name="_hdeb7e507s">#REF!</definedName>
    <definedName name="_hf0h0950711">#REF!</definedName>
    <definedName name="_hhkd5f53q2a">#REF!</definedName>
    <definedName name="_hix51_8fuiuc27oj">#REF!</definedName>
    <definedName name="_hjtq6353q19">#REF!</definedName>
    <definedName name="_hk2h5x4y2c">#REF!</definedName>
    <definedName name="_hlw7t34zli">#REF!</definedName>
    <definedName name="_hnc6cj51pb">#REF!</definedName>
    <definedName name="_hobqp454j16">#REF!</definedName>
    <definedName name="_hol7sp536x">#REF!</definedName>
    <definedName name="_hpkv5h5072i">#REF!</definedName>
    <definedName name="_hsag1t4y22j">#REF!</definedName>
    <definedName name="_ht4vuj5181g">#REF!</definedName>
    <definedName name="_huf9wp4y21m">#REF!</definedName>
    <definedName name="_huwigj54j2m">#REF!</definedName>
    <definedName name="_hv53kj4ys8">#REF!</definedName>
    <definedName name="_hwl4l753q15">#REF!</definedName>
    <definedName name="_hxqi2l507q">#REF!</definedName>
    <definedName name="_hz6at251pc">#REF!</definedName>
    <definedName name="_hzc04c50m2r">#REF!</definedName>
    <definedName name="_i0qrxf4y22e">#REF!</definedName>
    <definedName name="_i8vp57518d">#REF!</definedName>
    <definedName name="_i9fvmg4y21w">#REF!</definedName>
    <definedName name="_icr5su4y22w">#REF!</definedName>
    <definedName name="_ifwf6h51810">#REF!</definedName>
    <definedName name="_iggmr354j29">#REF!</definedName>
    <definedName name="_igrrkp53qz">#REF!</definedName>
    <definedName name="_iht3u250721">#REF!</definedName>
    <definedName name="_ikwpsb50m27">#REF!</definedName>
    <definedName name="_im8zjf54j2j">#REF!</definedName>
    <definedName name="_imsfb75182c">#REF!</definedName>
    <definedName name="_isu41o50m1d">#REF!</definedName>
    <definedName name="_iub8cr53q1p">#REF!</definedName>
    <definedName name="_j0ir984zl14">#REF!</definedName>
    <definedName name="_j6ax3k50m1v">#REF!</definedName>
    <definedName name="_j7x7cr54j24">#REF!</definedName>
    <definedName name="_j8k56o536f">#REF!</definedName>
    <definedName name="_jasap953q1n">#REF!</definedName>
    <definedName name="_jh2w3v53q2j">#REF!</definedName>
    <definedName name="_ji9h0k53q10">#REF!</definedName>
    <definedName name="_jnk0hu5072j">#REF!</definedName>
    <definedName name="_jnv2jq4y2r">#REF!</definedName>
    <definedName name="_jo1bh75181q">#REF!</definedName>
    <definedName name="_jp1osx53q1h">#REF!</definedName>
    <definedName name="_jpdm7053q12">#REF!</definedName>
    <definedName name="_jpfoas536a">#REF!</definedName>
    <definedName name="_jrn5fj54j2f">#REF!</definedName>
    <definedName name="_jrnx3351pa">#REF!</definedName>
    <definedName name="_jsuxbq50mz">#REF!</definedName>
    <definedName name="_jtrcgf53q1s">#REF!</definedName>
    <definedName name="_ju7bzi54j1f">#REF!</definedName>
    <definedName name="_jvlnu45071f">#REF!</definedName>
    <definedName name="_jwpbtn5361f">#REF!</definedName>
    <definedName name="_jxbpc75072q">#REF!</definedName>
    <definedName name="_jzd0go54jr">#REF!</definedName>
    <definedName name="_jzhvj554jc">#REF!</definedName>
    <definedName name="_jzl41_vq03clgge1u">#REF!</definedName>
    <definedName name="_jzx2n64y2h">#REF!</definedName>
    <definedName name="_k1b5f1507m">#REF!</definedName>
    <definedName name="_k2b19o4y29">#REF!</definedName>
    <definedName name="_k2tuh65181p">#REF!</definedName>
    <definedName name="_k38y6i536q">#REF!</definedName>
    <definedName name="_k6wi705181r">#REF!</definedName>
    <definedName name="_k7k4fi5181n">#REF!</definedName>
    <definedName name="_k7p6h0b5l7">#REF!</definedName>
    <definedName name="_k82sm65181a">#REF!</definedName>
    <definedName name="_k92s2f4ysg">#REF!</definedName>
    <definedName name="_kac01e4y22a">#REF!</definedName>
    <definedName name="_kg81ov536e">#REF!</definedName>
    <definedName name="_kgzygv5072w">#REF!</definedName>
    <definedName name="_kkjig54y21d">#REF!</definedName>
    <definedName name="_kl7o8d4y2s">#REF!</definedName>
    <definedName name="_klje9q53qe">#REF!</definedName>
    <definedName name="_klle1i53q2n">#REF!</definedName>
    <definedName name="_kn00vq4y231">#REF!</definedName>
    <definedName name="_kog25v53q26">#REF!</definedName>
    <definedName name="_kos8i753q2q">#REF!</definedName>
    <definedName name="_kot8g150m1a">#REF!</definedName>
    <definedName name="_kqy68i5181e">#REF!</definedName>
    <definedName name="_krx2ij50m1c">#REF!</definedName>
    <definedName name="_kt00n453q1t">#REF!</definedName>
    <definedName name="_kvq74y4y22n">#REF!</definedName>
    <definedName name="_kysg1z53q1u">#REF!</definedName>
    <definedName name="_l1rwdn54j2p">#REF!</definedName>
    <definedName name="_l4vc3z4y21x">#REF!</definedName>
    <definedName name="_l7jo5r4zly">#REF!</definedName>
    <definedName name="_l926zw5182h">#REF!</definedName>
    <definedName name="_laf27k5361g">#REF!</definedName>
    <definedName name="_lbykyz4x9j">#REF!</definedName>
    <definedName name="_lggo2t4zls">#REF!</definedName>
    <definedName name="_lhf7hd54j2o">#REF!</definedName>
    <definedName name="_lhk8bw51816">#REF!</definedName>
    <definedName name="_lhmouw50m1o">#REF!</definedName>
    <definedName name="_lrfava53qt">#REF!</definedName>
    <definedName name="_lsk3sm50mu">#REF!</definedName>
    <definedName name="_lu9v2w4ysi">#REF!</definedName>
    <definedName name="_lurrkd54ji">#REF!</definedName>
    <definedName name="_lvgtxn54j1k">#REF!</definedName>
    <definedName name="_lwypex5072a">#REF!</definedName>
    <definedName name="_lxn2ia4y22i">#REF!</definedName>
    <definedName name="_ly84sx54j2e">#REF!</definedName>
    <definedName name="_lygbjp536m">#REF!</definedName>
    <definedName name="_lzbdg44y236">#REF!</definedName>
    <definedName name="_lzqn1_yaoztago42l">#REF!</definedName>
    <definedName name="_m0umsd518v">#REF!</definedName>
    <definedName name="_m4d4k7518k">#REF!</definedName>
    <definedName name="_m5vy6r50m1r">#REF!</definedName>
    <definedName name="_mc8aa454j2h">#REF!</definedName>
    <definedName name="_mh481b50mn">#REF!</definedName>
    <definedName name="_mjcolp5182f">#REF!</definedName>
    <definedName name="_mjr1hd4y21g">#REF!</definedName>
    <definedName name="_mjv7kr5072n">#REF!</definedName>
    <definedName name="_mo3j2h5071z">#REF!</definedName>
    <definedName name="_moetbn53qp">#REF!</definedName>
    <definedName name="_mpq4uv4y21e">#REF!</definedName>
    <definedName name="_mre88p50m2t">#REF!</definedName>
    <definedName name="_mte52a5071y">#REF!</definedName>
    <definedName name="_mucixb4zlt">#REF!</definedName>
    <definedName name="_mvp03a53qr">#REF!</definedName>
    <definedName name="_mvunt64zld">#REF!</definedName>
    <definedName name="_my37z1518n">#REF!</definedName>
    <definedName name="_myk57b50725">#REF!</definedName>
    <definedName name="_mz4izc4ysb">#REF!</definedName>
    <definedName name="_mzr11_q7t8zyh5em">#REF!</definedName>
    <definedName name="_n1c2d14y22f">#REF!</definedName>
    <definedName name="_n1onfo5369">#REF!</definedName>
    <definedName name="_n36bah5181s">#REF!</definedName>
    <definedName name="_n4aa9850mx">#REF!</definedName>
    <definedName name="_n5wusa4y21z">#REF!</definedName>
    <definedName name="_n72rlr50m2n">#REF!</definedName>
    <definedName name="_n8bylv50m15">#REF!</definedName>
    <definedName name="_NAN2">#REF!</definedName>
    <definedName name="_naxbzo507i">#REF!</definedName>
    <definedName name="_nccbvh4y2i">#REF!</definedName>
    <definedName name="_ncu2av53q1k">#REF!</definedName>
    <definedName name="_nkxujp54jb">#REF!</definedName>
    <definedName name="_nmbcac4zl9">#REF!</definedName>
    <definedName name="_nnkqu04zl13">#REF!</definedName>
    <definedName name="_nog6im4y2b">#REF!</definedName>
    <definedName name="_novcsr4y22m">#REF!</definedName>
    <definedName name="_noztfi518w">#REF!</definedName>
    <definedName name="_ns6lls53q2p">#REF!</definedName>
    <definedName name="_ns83cw518g">#REF!</definedName>
    <definedName name="_nsednb507f">#REF!</definedName>
    <definedName name="_nvdnpk536k">#REF!</definedName>
    <definedName name="_nxghw85071d">#REF!</definedName>
    <definedName name="_o3d79y536g">#REF!</definedName>
    <definedName name="_o6rlbw53q9">#REF!</definedName>
    <definedName name="_o7kxlg53qh">#REF!</definedName>
    <definedName name="_o7y3dx53q1j">#REF!</definedName>
    <definedName name="_o92igv4zl1p">#REF!</definedName>
    <definedName name="_oewy2e4y2d">#REF!</definedName>
    <definedName name="_oez2ee53q2g">#REF!</definedName>
    <definedName name="_ofu3hx536d">#REF!</definedName>
    <definedName name="_ogexw250m1g">#REF!</definedName>
    <definedName name="_ogny4i4y214">#REF!</definedName>
    <definedName name="_ogqgx550m9">#REF!</definedName>
    <definedName name="_oh3tgh53613">#REF!</definedName>
    <definedName name="_oimeuo4y234">#REF!</definedName>
    <definedName name="_oiywy451pn">#REF!</definedName>
    <definedName name="_ojm9w54zll">#REF!</definedName>
    <definedName name="_okgs2s53615">#REF!</definedName>
    <definedName name="_om0cip51829">#REF!</definedName>
    <definedName name="_on85cb5181o">#REF!</definedName>
    <definedName name="_opacyg4zlv">#REF!</definedName>
    <definedName name="_oq0sq451pe">#REF!</definedName>
    <definedName name="_orfpkn53612">#REF!</definedName>
    <definedName name="_orjpul50m2u">#REF!</definedName>
    <definedName name="_osvior5181j">#REF!</definedName>
    <definedName name="_osxtgh4y22h">#REF!</definedName>
    <definedName name="_ozr7v64y2z">#REF!</definedName>
    <definedName name="_p0buvt5361k">#REF!</definedName>
    <definedName name="_p217hf53616">#REF!</definedName>
    <definedName name="_p82fgr51p8">#REF!</definedName>
    <definedName name="_pa3fbo53q16">#REF!</definedName>
    <definedName name="_paa8ll5361b">#REF!</definedName>
    <definedName name="_pbcgz95182d">#REF!</definedName>
    <definedName name="_pepesj54j2b">#REF!</definedName>
    <definedName name="_pg16jr4zlw">#REF!</definedName>
    <definedName name="_pj1t0f4y212">#REF!</definedName>
    <definedName name="_pl94t550mm">#REF!</definedName>
    <definedName name="_prnrbh50m1n">#REF!</definedName>
    <definedName name="_przrdd53q1r">#REF!</definedName>
    <definedName name="_psgsni50mw">#REF!</definedName>
    <definedName name="_psmj5654j1l">#REF!</definedName>
    <definedName name="_pu3xbk507t">#REF!</definedName>
    <definedName name="_pvqf2t50m12">#REF!</definedName>
    <definedName name="_pvshf254jk">#REF!</definedName>
    <definedName name="_pwj13r50m2e">#REF!</definedName>
    <definedName name="_pxag1k507n">#REF!</definedName>
    <definedName name="_q0w5ko50m1m">#REF!</definedName>
    <definedName name="_q1tzig51824">#REF!</definedName>
    <definedName name="_q3lxrk53q18">#REF!</definedName>
    <definedName name="_q59zr34zl1f">#REF!</definedName>
    <definedName name="_q78to953q2e">#REF!</definedName>
    <definedName name="_q7jmgu53614">#REF!</definedName>
    <definedName name="_q7qis350ms">#REF!</definedName>
    <definedName name="_q7s27v4y22u">#REF!</definedName>
    <definedName name="_q8bd8p4y233">#REF!</definedName>
    <definedName name="_q8fnlg50m1e">#REF!</definedName>
    <definedName name="_q9wi1c54j1w">#REF!</definedName>
    <definedName name="_qe61a850mt">#REF!</definedName>
    <definedName name="_qlgwld50m19">#REF!</definedName>
    <definedName name="_qqdrrr507p">#REF!</definedName>
    <definedName name="_qsshty5361a">#REF!</definedName>
    <definedName name="_qwczsh50724">#REF!</definedName>
    <definedName name="_qz3r6h53q27">#REF!</definedName>
    <definedName name="_qzxmve4y224">#REF!</definedName>
    <definedName name="_r0krnn53618">#REF!</definedName>
    <definedName name="_r2arfr4zlm">#REF!</definedName>
    <definedName name="_r2icwl507c">#REF!</definedName>
    <definedName name="_r3bpwa4y238">#REF!</definedName>
    <definedName name="_r4b84i5071h">#REF!</definedName>
    <definedName name="_r4jgui50mg">#REF!</definedName>
    <definedName name="_RAI1">#REF!</definedName>
    <definedName name="_RAI2">#REF!</definedName>
    <definedName name="_rccchj53q2m">#REF!</definedName>
    <definedName name="_rcdsvd51825">#REF!</definedName>
    <definedName name="_rcuonc5072u">#REF!</definedName>
    <definedName name="_rfg0jc51pj">#REF!</definedName>
    <definedName name="_rgodgm54jx">#REF!</definedName>
    <definedName name="_rh7rzp54j1t">#REF!</definedName>
    <definedName name="_rh9oj153617">#REF!</definedName>
    <definedName name="_rhv2t450m2g">#REF!</definedName>
    <definedName name="_ri5t105071w">#REF!</definedName>
    <definedName name="_rjtt5q53611">#REF!</definedName>
    <definedName name="_rk9sex4yso">#REF!</definedName>
    <definedName name="_rlqh6v53qx">#REF!</definedName>
    <definedName name="_roxh214zl1l">#REF!</definedName>
    <definedName name="_rrz35t5071l">#REF!</definedName>
    <definedName name="_rsse0j518u">#REF!</definedName>
    <definedName name="_rt50sx5071r">#REF!</definedName>
    <definedName name="_rttx5q4zlx">#REF!</definedName>
    <definedName name="_rvmteg50m2v">#REF!</definedName>
    <definedName name="_rwuufy536r">#REF!</definedName>
    <definedName name="_rymqde54j1u">#REF!</definedName>
    <definedName name="_rz9dqm4y21v">#REF!</definedName>
    <definedName name="_s06enm54j2i">#REF!</definedName>
    <definedName name="_s4a7925181x">#REF!</definedName>
    <definedName name="_s8tju9518a">#REF!</definedName>
    <definedName name="_scn1">#REF!</definedName>
    <definedName name="_se047f53q1d">#REF!</definedName>
    <definedName name="_se0jzs4y22d">#REF!</definedName>
    <definedName name="_sf8q8254j2g">#REF!</definedName>
    <definedName name="_shn6hn53qf">#REF!</definedName>
    <definedName name="_sic9p34x9h">#REF!</definedName>
    <definedName name="_siig1b5071x">#REF!</definedName>
    <definedName name="_sk5toj507y">#REF!</definedName>
    <definedName name="_skgj6p53qw">#REF!</definedName>
    <definedName name="_skpk3750714">#REF!</definedName>
    <definedName name="_smqz8r50m24">#REF!</definedName>
    <definedName name="_smut8u5079">#REF!</definedName>
    <definedName name="_spki3d50m1p">#REF!</definedName>
    <definedName name="_spvh1e4y2a">#REF!</definedName>
    <definedName name="_sqtq6a53qb">#REF!</definedName>
    <definedName name="_srl1yu5071e">#REF!</definedName>
    <definedName name="_ssl5ay54j1p">#REF!</definedName>
    <definedName name="_ssqh8g53q2s">#REF!</definedName>
    <definedName name="_sukoiw50m1j">#REF!</definedName>
    <definedName name="_suwqrd4y21q">#REF!</definedName>
    <definedName name="_sv2a7z54j1n">#REF!</definedName>
    <definedName name="_sv34y14y218">#REF!</definedName>
    <definedName name="_sw7xbe54j1j">#REF!</definedName>
    <definedName name="_swi8el51814">#REF!</definedName>
    <definedName name="_t0ih994zl17">#REF!</definedName>
    <definedName name="_t2krb35071b">#REF!</definedName>
    <definedName name="_t2namf53q1f">#REF!</definedName>
    <definedName name="_t2z38m5071j">#REF!</definedName>
    <definedName name="_t5c7ge507k">#REF!</definedName>
    <definedName name="_t9bdxu53qs">#REF!</definedName>
    <definedName name="_tbtu7i53q8">#REF!</definedName>
    <definedName name="_tbwbdg51p9">#REF!</definedName>
    <definedName name="_tcbams4y22x">#REF!</definedName>
    <definedName name="_tcflcf54j1i">#REF!</definedName>
    <definedName name="_tdhyow50m1b">#REF!</definedName>
    <definedName name="_thgbqp518c">#REF!</definedName>
    <definedName name="_tlw2e94y21f">#REF!</definedName>
    <definedName name="_tlxn1">#REF!</definedName>
    <definedName name="_TMI1">#REF!</definedName>
    <definedName name="_TMI2">#REF!</definedName>
    <definedName name="_tni7z054j12">#REF!</definedName>
    <definedName name="_to2vfl50m10">#REF!</definedName>
    <definedName name="_tuvqg854j1y">#REF!</definedName>
    <definedName name="_tvkqjn50md">#REF!</definedName>
    <definedName name="_tx2bjo53q1a">#REF!</definedName>
    <definedName name="_tzd29r50mq">#REF!</definedName>
    <definedName name="_tzkudd4y228">#REF!</definedName>
    <definedName name="_u015b551822">#REF!</definedName>
    <definedName name="_u2eoxu50ml">#REF!</definedName>
    <definedName name="_u2f0tl4y2e">#REF!</definedName>
    <definedName name="_u2m2td4y22l">#REF!</definedName>
    <definedName name="_u2xx8954jm">#REF!</definedName>
    <definedName name="_u667qb4zl8">#REF!</definedName>
    <definedName name="_u9ta0154j1e">#REF!</definedName>
    <definedName name="_uauvaf4y235">#REF!</definedName>
    <definedName name="_ud807u5361j">#REF!</definedName>
    <definedName name="_udlnpz4y2w">#REF!</definedName>
    <definedName name="_ue9ag850m1k">#REF!</definedName>
    <definedName name="_ugsjyh53q1b">#REF!</definedName>
    <definedName name="_ujb1c9536h">#REF!</definedName>
    <definedName name="_ujlgl050ma">#REF!</definedName>
    <definedName name="_ujq1nc4y22y">#REF!</definedName>
    <definedName name="_ujtqsb50727">#REF!</definedName>
    <definedName name="_uk11pr518p">#REF!</definedName>
    <definedName name="_uminnf4zlq">#REF!</definedName>
    <definedName name="_UNI1">#REF!</definedName>
    <definedName name="_UNI2">#REF!</definedName>
    <definedName name="_uny4ga536u">#REF!</definedName>
    <definedName name="_uqnj6753q1m">#REF!</definedName>
    <definedName name="_uutp5g51827">#REF!</definedName>
    <definedName name="_uvraq15181c">#REF!</definedName>
    <definedName name="_uxkeon53q2r">#REF!</definedName>
    <definedName name="_v04hqf4zl1q">#REF!</definedName>
    <definedName name="_v1k63853q1w">#REF!</definedName>
    <definedName name="_v2j9jl53qk">#REF!</definedName>
    <definedName name="_v3dvon54j8">#REF!</definedName>
    <definedName name="_v4821t53q2u">#REF!</definedName>
    <definedName name="_v9to0a4y21c">#REF!</definedName>
    <definedName name="_vaph2g54j23">#REF!</definedName>
    <definedName name="_vasdfx50719">#REF!</definedName>
    <definedName name="_vbyllv54j9">#REF!</definedName>
    <definedName name="_vfnm1s5071o">#REF!</definedName>
    <definedName name="_vg0oqp51812">#REF!</definedName>
    <definedName name="_vgr6m350723">#REF!</definedName>
    <definedName name="_vidt1i4y21b">#REF!</definedName>
    <definedName name="_viy5qq54jv">#REF!</definedName>
    <definedName name="_vjf0ow5361i">#REF!</definedName>
    <definedName name="_vkt11g4zl18">#REF!</definedName>
    <definedName name="_vlt2x353qj">#REF!</definedName>
    <definedName name="_vm2w7k5368">#REF!</definedName>
    <definedName name="_vpq3nz4y2q">#REF!</definedName>
    <definedName name="_vrpugm4ysf">#REF!</definedName>
    <definedName name="_vsl5wy54j10">#REF!</definedName>
    <definedName name="_vucqpx4zl1g">#REF!</definedName>
    <definedName name="_vuen8r50mi">#REF!</definedName>
    <definedName name="_vv9hu54y22p">#REF!</definedName>
    <definedName name="_vvhmf954js">#REF!</definedName>
    <definedName name="_vvq8re54j1m">#REF!</definedName>
    <definedName name="_vxmsih4zlp">#REF!</definedName>
    <definedName name="_vyj78x4y2m">#REF!</definedName>
    <definedName name="_vyjg2254jp">#REF!</definedName>
    <definedName name="_vzwhvo54j1b">#REF!</definedName>
    <definedName name="_w2rx5p4zle">#REF!</definedName>
    <definedName name="_w3bm8e4y2g">#REF!</definedName>
    <definedName name="_w66lo451813">#REF!</definedName>
    <definedName name="_w6toc54zl1m">#REF!</definedName>
    <definedName name="_w7s2k54zl15">#REF!</definedName>
    <definedName name="_wa58k551ph">#REF!</definedName>
    <definedName name="_wb68iw53qo">#REF!</definedName>
    <definedName name="_wbk1">#N/A</definedName>
    <definedName name="_wblgou4zlh">#REF!</definedName>
    <definedName name="_wcmwew53q2f">#REF!</definedName>
    <definedName name="_wehtqn4y2o">#REF!</definedName>
    <definedName name="_whax7853q1x">#REF!</definedName>
    <definedName name="_whshyf5361c">#REF!</definedName>
    <definedName name="_wiyo1_5gu1beepk7m">#REF!</definedName>
    <definedName name="_wj37o4507e">#REF!</definedName>
    <definedName name="_wjncr45189">#REF!</definedName>
    <definedName name="_wk1aq8536c">#REF!</definedName>
    <definedName name="_wm1ynv50m2p">#REF!</definedName>
    <definedName name="_wo0lva4zl1b">#REF!</definedName>
    <definedName name="_wo0qlv50m1w">#REF!</definedName>
    <definedName name="_wtugt453q21">#REF!</definedName>
    <definedName name="_wue53n4zlf">#REF!</definedName>
    <definedName name="_wxi57a4y21p">#REF!</definedName>
    <definedName name="_wy1y4353q2w">#REF!</definedName>
    <definedName name="_x358wq536v">#REF!</definedName>
    <definedName name="_x5jje04y227">#REF!</definedName>
    <definedName name="_x7c9j64zlz">#REF!</definedName>
    <definedName name="_x94mzu507g">#REF!</definedName>
    <definedName name="_xekgfw51pg">#REF!</definedName>
    <definedName name="_xg66cg4y230">#REF!</definedName>
    <definedName name="_xgwiyf53q2h">#REF!</definedName>
    <definedName name="_ximb7a4zl1r">#REF!</definedName>
    <definedName name="_xkdq9354j17">#REF!</definedName>
    <definedName name="_xkuhqi5182g">#REF!</definedName>
    <definedName name="_xndxwd53q2k">#REF!</definedName>
    <definedName name="_xqfgrb4y22q">#REF!</definedName>
    <definedName name="_xszrhk507j">#REF!</definedName>
    <definedName name="_xyfxwr50m2l">#REF!</definedName>
    <definedName name="_xzkpfs50me">#REF!</definedName>
    <definedName name="_xzsytz54j1c">#REF!</definedName>
    <definedName name="_y12bx550m2f">#REF!</definedName>
    <definedName name="_y3nhc151826">#REF!</definedName>
    <definedName name="_y60wct507z">#REF!</definedName>
    <definedName name="_y91e0353q1y">#REF!</definedName>
    <definedName name="_y9guvu54ju">#REF!</definedName>
    <definedName name="_y9wkj950m2a">#REF!</definedName>
    <definedName name="_ygxxpd53q24">#REF!</definedName>
    <definedName name="_ygzciu50mr">#REF!</definedName>
    <definedName name="_yhlxey507o">#REF!</definedName>
    <definedName name="_yi9fmu518y">#REF!</definedName>
    <definedName name="_yiutlz5361h">#REF!</definedName>
    <definedName name="_yl2nzw4y2t">#REF!</definedName>
    <definedName name="_yldvrl53q2c">#REF!</definedName>
    <definedName name="_ylgebs50m18">#REF!</definedName>
    <definedName name="_yqcnbk4y2l">#REF!</definedName>
    <definedName name="_yqxjiu518h">#REF!</definedName>
    <definedName name="_ysi9rs4zlc">#REF!</definedName>
    <definedName name="_ytomox5181d">#REF!</definedName>
    <definedName name="_yux8344y22o">#REF!</definedName>
    <definedName name="_yvwd955181z">#REF!</definedName>
    <definedName name="_yz9tz65071a">#REF!</definedName>
    <definedName name="_z01hig536t">#REF!</definedName>
    <definedName name="_z4pqex54je">#REF!</definedName>
    <definedName name="_z5yvp450m1l">#REF!</definedName>
    <definedName name="_z9v9s14ysd">#REF!</definedName>
    <definedName name="_zbwtkk50m2m">#REF!</definedName>
    <definedName name="_zd9xdr51820">#REF!</definedName>
    <definedName name="_zde6464y21t">#REF!</definedName>
    <definedName name="_zkqv055071t">#REF!</definedName>
    <definedName name="_zmujun51pm">#REF!</definedName>
    <definedName name="_zpmhyn53q29">#REF!</definedName>
    <definedName name="_zprkvi54j1g">#REF!</definedName>
    <definedName name="_zqu7tj54jj">#REF!</definedName>
    <definedName name="_zrogjp536l">#REF!</definedName>
    <definedName name="_zt49hv4y226">#REF!</definedName>
    <definedName name="_zvccjk4y21j">#REF!</definedName>
    <definedName name="_zwr61r50m1z">#REF!</definedName>
    <definedName name="_zy8m6050m2q">#REF!</definedName>
    <definedName name="a" localSheetId="8" hidden="1">{"'BZ SA P&amp;l (fORECAST)'!$A$1:$BR$26"}</definedName>
    <definedName name="a" localSheetId="9" hidden="1">{"'BZ SA P&amp;l (fORECAST)'!$A$1:$BR$26"}</definedName>
    <definedName name="a" localSheetId="48" hidden="1">{"'BZ SA P&amp;l (fORECAST)'!$A$1:$BR$26"}</definedName>
    <definedName name="a" hidden="1">{"'BZ SA P&amp;l (fORECAST)'!$A$1:$BR$26"}</definedName>
    <definedName name="a_a" localSheetId="8" hidden="1">{"'BZ SA P&amp;l (fORECAST)'!$A$1:$BR$26"}</definedName>
    <definedName name="a_a" localSheetId="9" hidden="1">{"'BZ SA P&amp;l (fORECAST)'!$A$1:$BR$26"}</definedName>
    <definedName name="a_a" localSheetId="48" hidden="1">{"'BZ SA P&amp;l (fORECAST)'!$A$1:$BR$26"}</definedName>
    <definedName name="a_a" hidden="1">{"'BZ SA P&amp;l (fORECAST)'!$A$1:$BR$26"}</definedName>
    <definedName name="aa">#N/A</definedName>
    <definedName name="aaa">#REF!</definedName>
    <definedName name="aaaa">#N/A</definedName>
    <definedName name="AAQAA">#N/A</definedName>
    <definedName name="AAS2001Y">#REF!</definedName>
    <definedName name="ab" localSheetId="8" hidden="1">{"'BZ SA P&amp;l (fORECAST)'!$A$1:$BR$26"}</definedName>
    <definedName name="ab" localSheetId="9" hidden="1">{"'BZ SA P&amp;l (fORECAST)'!$A$1:$BR$26"}</definedName>
    <definedName name="ab" localSheetId="48" hidden="1">{"'BZ SA P&amp;l (fORECAST)'!$A$1:$BR$26"}</definedName>
    <definedName name="ab" hidden="1">{"'BZ SA P&amp;l (fORECAST)'!$A$1:$BR$26"}</definedName>
    <definedName name="ABI">#REF!</definedName>
    <definedName name="ADJUSTMENTS2000WBKM">#REF!</definedName>
    <definedName name="ADJUSTMENTS2000WBKY">#REF!</definedName>
    <definedName name="agayaay" localSheetId="8" hidden="1">{"'BZ SA P&amp;l (fORECAST)'!$A$1:$BR$26"}</definedName>
    <definedName name="agayaay" localSheetId="9" hidden="1">{"'BZ SA P&amp;l (fORECAST)'!$A$1:$BR$26"}</definedName>
    <definedName name="agayaay" localSheetId="48" hidden="1">{"'BZ SA P&amp;l (fORECAST)'!$A$1:$BR$26"}</definedName>
    <definedName name="agayaay" hidden="1">{"'BZ SA P&amp;l (fORECAST)'!$A$1:$BR$26"}</definedName>
    <definedName name="Akcjonariusz">#REF!</definedName>
    <definedName name="aktualiz07">#REF!</definedName>
    <definedName name="Aktywa_finansowe_wycenianie_do_wartości_godziwej_przez_rachunek_zysków_i_strat__Zobowiązania_finansowe_przeznaczone_do_obrotu">#REF!</definedName>
    <definedName name="Aktywa_z_tytułu_podatku_odroczonego">#REF!</definedName>
    <definedName name="All_Month_to_Date_Re_Br">#REF!</definedName>
    <definedName name="All_Month_to_Date_Re_Ccy">#REF!</definedName>
    <definedName name="All_Month_to_Date_Re_Cno">#REF!</definedName>
    <definedName name="All_Month_to_Date_Re_Date">#REF!</definedName>
    <definedName name="All_Month_to_Date_Re_Description">#REF!</definedName>
    <definedName name="All_Month_to_Date_Re_Invtype">#REF!</definedName>
    <definedName name="All_Month_to_Date_Re_Issuedate">#REF!</definedName>
    <definedName name="All_Month_to_Date_Re_Issuer">#REF!</definedName>
    <definedName name="All_Month_to_Date_Re_Matdate">#REF!</definedName>
    <definedName name="All_Month_to_Date_Re_Next_Month_End">#REF!</definedName>
    <definedName name="All_Month_to_Date_Re_Opics_Realised_Pl">#REF!</definedName>
    <definedName name="All_Month_to_Date_Re_Port">#REF!</definedName>
    <definedName name="All_Month_to_Date_Re_Prev_Month_End">#REF!</definedName>
    <definedName name="All_Month_to_Date_Re_Prodtype">#REF!</definedName>
    <definedName name="All_Month_to_Date_Re_Product">#REF!</definedName>
    <definedName name="All_Month_to_Date_Re_Purc_Disc_Prem_Todate">#REF!</definedName>
    <definedName name="All_Month_to_Date_Re_Purc_Disc_Prem_Today">#REF!</definedName>
    <definedName name="All_Month_to_Date_Re_Purc_Qty_Todate">#REF!</definedName>
    <definedName name="All_Month_to_Date_Re_Purc_Qty_Today">#REF!</definedName>
    <definedName name="All_Month_to_Date_Re_Purchint_Purch_Todate">#REF!</definedName>
    <definedName name="All_Month_to_Date_Re_Purchint_Purch_Today">#REF!</definedName>
    <definedName name="All_Month_to_Date_Re_Purchint_Sale_Todate">#REF!</definedName>
    <definedName name="All_Month_to_Date_Re_Purchint_Sale_Today">#REF!</definedName>
    <definedName name="All_Month_to_Date_Re_Qty_Calc">#REF!</definedName>
    <definedName name="All_Month_to_Date_Re_Sale_Disc_Prem_Today">#REF!</definedName>
    <definedName name="All_Month_to_Date_Re_Sale_Qty_Todate">#REF!</definedName>
    <definedName name="All_Month_to_Date_Re_Sale_Qty_Today">#REF!</definedName>
    <definedName name="All_Month_to_Date_Re_Secid">#REF!</definedName>
    <definedName name="All_Month_to_Date_Re_Short_Ind">#REF!</definedName>
    <definedName name="All_Month_to_Date_Re_Spw">#REF!</definedName>
    <definedName name="allfirstnotes">#REF!</definedName>
    <definedName name="AMCDochody2000M">#REF!</definedName>
    <definedName name="AMCDochody2000Y">#REF!</definedName>
    <definedName name="AMCDochody2001M">#REF!</definedName>
    <definedName name="AMCDochody2001Y">#REF!</definedName>
    <definedName name="AprilD">#REF!</definedName>
    <definedName name="AprilL">#REF!</definedName>
    <definedName name="aqa">#N/A</definedName>
    <definedName name="ASI">#REF!</definedName>
    <definedName name="ASSET2000M">#REF!</definedName>
    <definedName name="ASSET2000Y">#REF!</definedName>
    <definedName name="ASSET2001M">#REF!</definedName>
    <definedName name="ASSET2001Y">#REF!</definedName>
    <definedName name="ASSETsamDochody2000M">#REF!</definedName>
    <definedName name="ASSETsamDochody2000Y">#REF!</definedName>
    <definedName name="ASSETsamDochody2001M">#REF!</definedName>
    <definedName name="ASSETsamDochody2001Y">#REF!</definedName>
    <definedName name="asslet">#REF!</definedName>
    <definedName name="assrr">#REF!</definedName>
    <definedName name="ATFI2000M">#REF!</definedName>
    <definedName name="ATFI2000Y">#REF!</definedName>
    <definedName name="ATFI2001M">#REF!</definedName>
    <definedName name="ATFI2001Y">#REF!</definedName>
    <definedName name="AugustII">#REF!</definedName>
    <definedName name="AugustL">#REF!</definedName>
    <definedName name="b" localSheetId="8" hidden="1">{"'BZ SA P&amp;l (fORECAST)'!$A$1:$BR$26"}</definedName>
    <definedName name="b" localSheetId="9" hidden="1">{"'BZ SA P&amp;l (fORECAST)'!$A$1:$BR$26"}</definedName>
    <definedName name="b" localSheetId="48" hidden="1">{"'BZ SA P&amp;l (fORECAST)'!$A$1:$BR$26"}</definedName>
    <definedName name="b" hidden="1">{"'BZ SA P&amp;l (fORECAST)'!$A$1:$BR$26"}</definedName>
    <definedName name="ba" localSheetId="8" hidden="1">{"'BZ SA P&amp;l (fORECAST)'!$A$1:$BR$26"}</definedName>
    <definedName name="ba" localSheetId="9" hidden="1">{"'BZ SA P&amp;l (fORECAST)'!$A$1:$BR$26"}</definedName>
    <definedName name="ba" localSheetId="48" hidden="1">{"'BZ SA P&amp;l (fORECAST)'!$A$1:$BR$26"}</definedName>
    <definedName name="ba" hidden="1">{"'BZ SA P&amp;l (fORECAST)'!$A$1:$BR$26"}</definedName>
    <definedName name="BAMC2001Y">#REF!</definedName>
    <definedName name="BAMCDochody2001M">#REF!</definedName>
    <definedName name="BAMCDochody2001Y">#REF!</definedName>
    <definedName name="BAS2001M">#REF!</definedName>
    <definedName name="BAS2001Y">#REF!</definedName>
    <definedName name="BASSET2000M">#REF!</definedName>
    <definedName name="BASSET2000Y">#REF!</definedName>
    <definedName name="BASSET2001M">#REF!</definedName>
    <definedName name="BASSET2001Y">#REF!</definedName>
    <definedName name="BASSETsamDochody2001M">#REF!</definedName>
    <definedName name="BASSETsamDochody2001Y">#REF!</definedName>
    <definedName name="basubs">#REF!</definedName>
    <definedName name="_xlnm.Database">#REF!</definedName>
    <definedName name="bb">#N/A</definedName>
    <definedName name="bbb">#N/A</definedName>
    <definedName name="bbbb">#N/A</definedName>
    <definedName name="bbbbb">#N/A</definedName>
    <definedName name="BDMDochody2001M">#REF!</definedName>
    <definedName name="BDMDochody2001Y">#REF!</definedName>
    <definedName name="BDMobroty2001M">#REF!</definedName>
    <definedName name="BDMobroty2001Y">#REF!</definedName>
    <definedName name="BDMWBK2000M">#REF!</definedName>
    <definedName name="BDMWBK2000Y">#REF!</definedName>
    <definedName name="BDMWBK2001M">#REF!</definedName>
    <definedName name="BDMWBK2001Y">#REF!</definedName>
    <definedName name="Benefits">#REF!</definedName>
    <definedName name="BFL2000M">#REF!</definedName>
    <definedName name="BFL2000Y">#REF!</definedName>
    <definedName name="BFL2001M">#REF!</definedName>
    <definedName name="BFL2001Y">#REF!</definedName>
    <definedName name="BFUND2000M">#REF!</definedName>
    <definedName name="BFUND2000Y">#REF!</definedName>
    <definedName name="BFUND2001M">#REF!</definedName>
    <definedName name="BFUND2001Y">#REF!</definedName>
    <definedName name="BGBH2000M">#REF!</definedName>
    <definedName name="BGBH2000Y">#REF!</definedName>
    <definedName name="BGBH2001M">#REF!</definedName>
    <definedName name="BGBH2001Y">#REF!</definedName>
    <definedName name="BGrupa2000M">#REF!</definedName>
    <definedName name="BGrupa2000Y">#REF!</definedName>
    <definedName name="BGrupa2001M">#REF!</definedName>
    <definedName name="BGrupa2001Y">#REF!</definedName>
    <definedName name="bhjbvgh">#N/A</definedName>
    <definedName name="Bilans_AIB">#REF!</definedName>
    <definedName name="Bilans_KPWiG">#REF!</definedName>
    <definedName name="Bilans_zarzadcza">#REF!</definedName>
    <definedName name="billsff">#REF!</definedName>
    <definedName name="BKONSOL2000M">#REF!</definedName>
    <definedName name="BKONSOL2000Y">#REF!</definedName>
    <definedName name="BKONSOL2001M">#REF!</definedName>
    <definedName name="BKONSOL2001Y">#REF!</definedName>
    <definedName name="BNIERUCHOMOŚCI2000M">#REF!</definedName>
    <definedName name="BNIERUCHOMOŚCI2000Y">#REF!</definedName>
    <definedName name="BNIERUCHOMOŚCI2001M">#REF!</definedName>
    <definedName name="BNIERUCHOMOŚCI2001Y">#REF!</definedName>
    <definedName name="bonds10">#REF!</definedName>
    <definedName name="bonds20">#REF!</definedName>
    <definedName name="BONY_dt">#REF!</definedName>
    <definedName name="BONY_dw">#REF!</definedName>
    <definedName name="BP_CHFEUR">#REF!</definedName>
    <definedName name="BP_CHFPLN">#REF!</definedName>
    <definedName name="BP_EURPLN">#REF!</definedName>
    <definedName name="BP_JPYPLN">#REF!</definedName>
    <definedName name="BP_PLN_3_1">#REF!</definedName>
    <definedName name="BP_PLN_3_6">#REF!</definedName>
    <definedName name="BP_USDEUR">#REF!</definedName>
    <definedName name="BP_USDPLN">#REF!</definedName>
    <definedName name="BPOLSOFT2000M">#REF!</definedName>
    <definedName name="BPOLSOFT2000Y">#REF!</definedName>
    <definedName name="BPOLSOFT2001M">#REF!</definedName>
    <definedName name="BPOLSOFT2001Y">#REF!</definedName>
    <definedName name="BPOLSOFTDochody2001M">#REF!</definedName>
    <definedName name="BPOLSOFTDochody2001Y">#REF!</definedName>
    <definedName name="Branza">#REF!</definedName>
    <definedName name="broker">#N/A</definedName>
    <definedName name="BS">#REF!</definedName>
    <definedName name="BS_2">#REF!</definedName>
    <definedName name="BS_Bank">#REF!</definedName>
    <definedName name="BS_FX_DUBLIN_i">#REF!</definedName>
    <definedName name="BS_irs_cost_DUBLIN">#REF!</definedName>
    <definedName name="BS000_Norm._ostroż.">#REF!</definedName>
    <definedName name="BS001_podm._powiąz.">#REF!</definedName>
    <definedName name="BTFI2001M">#REF!</definedName>
    <definedName name="BTFI2001Y">#REF!</definedName>
    <definedName name="BTFIDochody2001M">#REF!</definedName>
    <definedName name="BTFIDochody2001Y">#REF!</definedName>
    <definedName name="BWBK2000M">#REF!</definedName>
    <definedName name="BWBK2000Y">#REF!</definedName>
    <definedName name="BWBK2001M">#REF!</definedName>
    <definedName name="BWBK2001Y">#REF!</definedName>
    <definedName name="BWBKCU2000M">#REF!</definedName>
    <definedName name="BWBKCU2000Y">#REF!</definedName>
    <definedName name="BWBKCU2001M">#REF!</definedName>
    <definedName name="BWBKCU2001Y">#REF!</definedName>
    <definedName name="bzwbk">#N/A</definedName>
    <definedName name="CAI">#REF!</definedName>
    <definedName name="CashFlows">OFFSET(#REF!,MATCH(#REF!,#REF!,1),0,COUNT(#REF!)-MATCH(#REF!,#REF!,1),1)</definedName>
    <definedName name="CashFlows2">OFFSET(#REF!,0,0,COUNT(#REF!),1)</definedName>
    <definedName name="ccbb">#N/A</definedName>
    <definedName name="ccc">#N/A</definedName>
    <definedName name="cccc" localSheetId="8" hidden="1">{"'BZ SA P&amp;l (fORECAST)'!$A$1:$BR$26"}</definedName>
    <definedName name="cccc" localSheetId="9" hidden="1">{"'BZ SA P&amp;l (fORECAST)'!$A$1:$BR$26"}</definedName>
    <definedName name="cccc" localSheetId="48" hidden="1">{"'BZ SA P&amp;l (fORECAST)'!$A$1:$BR$26"}</definedName>
    <definedName name="cccc" hidden="1">{"'BZ SA P&amp;l (fORECAST)'!$A$1:$BR$26"}</definedName>
    <definedName name="ccccc" localSheetId="8" hidden="1">{"'BZ SA P&amp;l (fORECAST)'!$A$1:$BR$26"}</definedName>
    <definedName name="ccccc" localSheetId="9" hidden="1">{"'BZ SA P&amp;l (fORECAST)'!$A$1:$BR$26"}</definedName>
    <definedName name="ccccc" localSheetId="48" hidden="1">{"'BZ SA P&amp;l (fORECAST)'!$A$1:$BR$26"}</definedName>
    <definedName name="ccccc" hidden="1">{"'BZ SA P&amp;l (fORECAST)'!$A$1:$BR$26"}</definedName>
    <definedName name="CF_13">#REF!</definedName>
    <definedName name="CF_7">#REF!</definedName>
    <definedName name="cgbbk">#REF!</definedName>
    <definedName name="cgbcost">#REF!</definedName>
    <definedName name="cgbdisc">#REF!</definedName>
    <definedName name="cgbmk">#REF!</definedName>
    <definedName name="CHARAKTER_POWIĄZANIA">#REF!</definedName>
    <definedName name="CHFPLN">#REF!</definedName>
    <definedName name="CHFPLN3006">#REF!</definedName>
    <definedName name="CHFPLN3009">#REF!</definedName>
    <definedName name="CHFPLN3112">#REF!</definedName>
    <definedName name="CONSOL2001M">#REF!</definedName>
    <definedName name="CONSOL2001Y">#REF!</definedName>
    <definedName name="costh">#REF!</definedName>
    <definedName name="ctax1">#REF!</definedName>
    <definedName name="ctfntx">#REF!</definedName>
    <definedName name="ctirtx">#REF!</definedName>
    <definedName name="ctprov">#REF!</definedName>
    <definedName name="ctrtto">#REF!</definedName>
    <definedName name="ctxblb">#REF!</definedName>
    <definedName name="CZERWIEC___JUNE__1999">#REF!</definedName>
    <definedName name="data">#REF!</definedName>
    <definedName name="DAY_mm">#REF!</definedName>
    <definedName name="DAY_prior">#REF!</definedName>
    <definedName name="DAY_ytd">#REF!</definedName>
    <definedName name="DBI">#REF!</definedName>
    <definedName name="ddcddd">#REF!</definedName>
    <definedName name="dddd">#N/A</definedName>
    <definedName name="ddddd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9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4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dddddddddddddddddddd">#REF!</definedName>
    <definedName name="DecemberIC">#REF!</definedName>
    <definedName name="DecemberII">#REF!</definedName>
    <definedName name="DecemberL">#REF!</definedName>
    <definedName name="DEPO_dt">#REF!</definedName>
    <definedName name="DEPO_dw">#REF!</definedName>
    <definedName name="DF_AIB">#REF!</definedName>
    <definedName name="DF_BP_CHFPLN_3M">#REF!</definedName>
    <definedName name="DF_BP_EUR_3M">#REF!</definedName>
    <definedName name="DF_BP_JPYPLN_3M">#REF!</definedName>
    <definedName name="DF_BP_USDPLN_3M">#REF!</definedName>
    <definedName name="DF_CHF_3M">#REF!</definedName>
    <definedName name="df_curve">OFFSET(#REF!,0,0,COUNT(#REF!),1)</definedName>
    <definedName name="DF_EUR_3M">#REF!</definedName>
    <definedName name="DF_PLN">#REF!</definedName>
    <definedName name="DF_PLN_3M">#REF!</definedName>
    <definedName name="DF_USD_3M">#REF!</definedName>
    <definedName name="DFCHF">#REF!</definedName>
    <definedName name="DFCHF3006">#REF!</definedName>
    <definedName name="DFCHF3009">#REF!</definedName>
    <definedName name="DFCHF3112">#REF!</definedName>
    <definedName name="DFEUR">#REF!</definedName>
    <definedName name="DFEUR3006">#REF!</definedName>
    <definedName name="DFEUR3009">#REF!</definedName>
    <definedName name="DFEUR3112">#REF!</definedName>
    <definedName name="DFJPY">#REF!</definedName>
    <definedName name="DFJPY3006">#REF!</definedName>
    <definedName name="DFJPY3009">#REF!</definedName>
    <definedName name="DFJPY3112">#REF!</definedName>
    <definedName name="DFPLN">#REF!</definedName>
    <definedName name="DFPLN3006">#REF!</definedName>
    <definedName name="DFPLN3009">#REF!</definedName>
    <definedName name="DFPLN3112">#REF!</definedName>
    <definedName name="dfr">#REF!</definedName>
    <definedName name="dfrty">#REF!</definedName>
    <definedName name="DFUSD">#REF!</definedName>
    <definedName name="DFUSD3006">#REF!</definedName>
    <definedName name="DFUSD3009">#REF!</definedName>
    <definedName name="DFUSD3112">#REF!</definedName>
    <definedName name="Dialog1_Button3_Click">#N/A</definedName>
    <definedName name="DICT">#REF!</definedName>
    <definedName name="disch">#REF!</definedName>
    <definedName name="discount_factors">OFFSET(#REF!,0,0,COUNT(#REF!),2)</definedName>
    <definedName name="DMDochody2000M">#REF!</definedName>
    <definedName name="DMDochody2000Y">#REF!</definedName>
    <definedName name="DMDochody2001M">#REF!</definedName>
    <definedName name="DMDochody2001Y">#REF!</definedName>
    <definedName name="DMobroty2000M">#REF!</definedName>
    <definedName name="DMobroty2000Y">#REF!</definedName>
    <definedName name="DMobroty2001M">#REF!</definedName>
    <definedName name="DMobroty2001Y">#REF!</definedName>
    <definedName name="DMWBK2000M">#REF!</definedName>
    <definedName name="DMWBK2000Y">#REF!</definedName>
    <definedName name="DMWBK2001M">#REF!</definedName>
    <definedName name="DMWBK2001Y">#REF!</definedName>
    <definedName name="DPI">#REF!</definedName>
    <definedName name="Dscf">OFFSET(#REF!,MATCH(#REF!,#REF!,1),0,COUNT(#REF!)-MATCH(#REF!,#REF!,1),1)</definedName>
    <definedName name="Dscf2">OFFSET(#REF!,0,0,COUNT(#REF!),1)</definedName>
    <definedName name="DSI">#REF!</definedName>
    <definedName name="DTI">#REF!</definedName>
    <definedName name="duik">#REF!</definedName>
    <definedName name="e" localSheetId="8" hidden="1">{"'BZ SA P&amp;l (fORECAST)'!$A$1:$BR$26"}</definedName>
    <definedName name="e" localSheetId="9" hidden="1">{"'BZ SA P&amp;l (fORECAST)'!$A$1:$BR$26"}</definedName>
    <definedName name="e" localSheetId="48" hidden="1">{"'BZ SA P&amp;l (fORECAST)'!$A$1:$BR$26"}</definedName>
    <definedName name="e" hidden="1">{"'BZ SA P&amp;l (fORECAST)'!$A$1:$BR$26"}</definedName>
    <definedName name="ee" localSheetId="8" hidden="1">{"'BZ SA P&amp;l (fORECAST)'!$A$1:$BR$26"}</definedName>
    <definedName name="ee" localSheetId="9" hidden="1">{"'BZ SA P&amp;l (fORECAST)'!$A$1:$BR$26"}</definedName>
    <definedName name="ee" localSheetId="48" hidden="1">{"'BZ SA P&amp;l (fORECAST)'!$A$1:$BR$26"}</definedName>
    <definedName name="ee" hidden="1">{"'BZ SA P&amp;l (fORECAST)'!$A$1:$BR$26"}</definedName>
    <definedName name="eeee">#N/A</definedName>
    <definedName name="eeeee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9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4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la">#REF!</definedName>
    <definedName name="emisja">#REF!</definedName>
    <definedName name="ENGLISH">#REF!</definedName>
    <definedName name="EPO_List">#REF!</definedName>
    <definedName name="EQI">#REF!</definedName>
    <definedName name="EURPLN">#REF!</definedName>
    <definedName name="EURPLN1M">#REF!</definedName>
    <definedName name="EURPLN3006">#REF!</definedName>
    <definedName name="EURPLN3009">#REF!</definedName>
    <definedName name="EURPLN3112">#REF!</definedName>
    <definedName name="FCI">#REF!</definedName>
    <definedName name="fdtv">#REF!</definedName>
    <definedName name="FebruaryIC">#REF!</definedName>
    <definedName name="FebruaryII">#REF!</definedName>
    <definedName name="FebruaryL">#REF!</definedName>
    <definedName name="Fed_FundsBanks">#REF!</definedName>
    <definedName name="Fed_fundsbanks_percent">#REF!</definedName>
    <definedName name="Fed_fundsnon_bank_percent">#REF!</definedName>
    <definedName name="Fed_Fundsnon_banks">#REF!</definedName>
    <definedName name="fedfundsbanks">#REF!</definedName>
    <definedName name="fedfundsnon_banks">#REF!</definedName>
    <definedName name="ff" hidden="1">#N/A</definedName>
    <definedName name="fff">#N/A</definedName>
    <definedName name="ffff">#N/A</definedName>
    <definedName name="fffff">#N/A</definedName>
    <definedName name="ffffff">#N/A</definedName>
    <definedName name="ffmovs">#REF!</definedName>
    <definedName name="fghjk">#N/A</definedName>
    <definedName name="fixing">#REF!</definedName>
    <definedName name="FL2000M">#REF!</definedName>
    <definedName name="FL2000Y">#REF!</definedName>
    <definedName name="FL2001M">#REF!</definedName>
    <definedName name="FL2001Y">#REF!</definedName>
    <definedName name="FLHPINC">#REF!</definedName>
    <definedName name="flrent">#REF!</definedName>
    <definedName name="FRA_dt">#REF!</definedName>
    <definedName name="FS" localSheetId="8" hidden="1">{"'BZ SA P&amp;l (fORECAST)'!$A$1:$BR$26"}</definedName>
    <definedName name="FS" localSheetId="9" hidden="1">{"'BZ SA P&amp;l (fORECAST)'!$A$1:$BR$26"}</definedName>
    <definedName name="FS" localSheetId="48" hidden="1">{"'BZ SA P&amp;l (fORECAST)'!$A$1:$BR$26"}</definedName>
    <definedName name="FS" hidden="1">{"'BZ SA P&amp;l (fORECAST)'!$A$1:$BR$26"}</definedName>
    <definedName name="FUND2000M">#REF!</definedName>
    <definedName name="FUND2000Y">#REF!</definedName>
    <definedName name="FUND2001M">#REF!</definedName>
    <definedName name="FUND2001Y">#REF!</definedName>
    <definedName name="GBH2000M">#REF!</definedName>
    <definedName name="GBH2000Y">#REF!</definedName>
    <definedName name="GBH2001M">#REF!</definedName>
    <definedName name="GBH2001Y">#REF!</definedName>
    <definedName name="gdwill1">#REF!</definedName>
    <definedName name="gdwill2">#REF!</definedName>
    <definedName name="gdwill3">#REF!</definedName>
    <definedName name="gg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9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4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g">#N/A</definedName>
    <definedName name="gggg">#N/A</definedName>
    <definedName name="ggggg">#N/A</definedName>
    <definedName name="GII">#REF!</definedName>
    <definedName name="gilts">#REF!</definedName>
    <definedName name="gilts10">#REF!</definedName>
    <definedName name="gilts20">#REF!</definedName>
    <definedName name="GotoErrGrid">#REF!</definedName>
    <definedName name="GotoErrMsg">#REF!</definedName>
    <definedName name="Gototitles">#REF!</definedName>
    <definedName name="Gotówka_i_operacje_z_bankiem_centralnym">#REF!</definedName>
    <definedName name="Grading">#REF!</definedName>
    <definedName name="groshedg20">#REF!</definedName>
    <definedName name="grosinv20">#REF!</definedName>
    <definedName name="grprelief_paid">#REF!</definedName>
    <definedName name="grprelief_received">#REF!</definedName>
    <definedName name="grupa">#REF!</definedName>
    <definedName name="Grupa2000M">#REF!</definedName>
    <definedName name="Grupa2000Y">#REF!</definedName>
    <definedName name="Grupa2001M">#REF!</definedName>
    <definedName name="Grupa2001Y">#REF!</definedName>
    <definedName name="gty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9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4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localSheetId="8" hidden="1">{"'BZ SA P&amp;l (fORECAST)'!$A$1:$BR$26"}</definedName>
    <definedName name="hdjhsusisdsdf" localSheetId="9" hidden="1">{"'BZ SA P&amp;l (fORECAST)'!$A$1:$BR$26"}</definedName>
    <definedName name="hdjhsusisdsdf" localSheetId="48" hidden="1">{"'BZ SA P&amp;l (fORECAST)'!$A$1:$BR$26"}</definedName>
    <definedName name="hdjhsusisdsdf" hidden="1">{"'BZ SA P&amp;l (fORECAST)'!$A$1:$BR$26"}</definedName>
    <definedName name="hh">#N/A</definedName>
    <definedName name="hhh" localSheetId="8" hidden="1">{"'BZ SA P&amp;l (fORECAST)'!$A$1:$BR$26"}</definedName>
    <definedName name="hhh" localSheetId="9" hidden="1">{"'BZ SA P&amp;l (fORECAST)'!$A$1:$BR$26"}</definedName>
    <definedName name="hhh" localSheetId="48" hidden="1">{"'BZ SA P&amp;l (fORECAST)'!$A$1:$BR$26"}</definedName>
    <definedName name="hhh" hidden="1">{"'BZ SA P&amp;l (fORECAST)'!$A$1:$BR$26"}</definedName>
    <definedName name="hhhh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9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4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h">#N/A</definedName>
    <definedName name="hjskaa" localSheetId="8" hidden="1">{"'BZ SA P&amp;l (fORECAST)'!$A$1:$BR$26"}</definedName>
    <definedName name="hjskaa" localSheetId="9" hidden="1">{"'BZ SA P&amp;l (fORECAST)'!$A$1:$BR$26"}</definedName>
    <definedName name="hjskaa" localSheetId="48" hidden="1">{"'BZ SA P&amp;l (fORECAST)'!$A$1:$BR$26"}</definedName>
    <definedName name="hjskaa" hidden="1">{"'BZ SA P&amp;l (fORECAST)'!$A$1:$BR$26"}</definedName>
    <definedName name="holidays">OFFSET(#REF!,0,0,COUNT(#REF!),1)</definedName>
    <definedName name="HTML_CodePage" hidden="1">1250</definedName>
    <definedName name="HTML_Control" localSheetId="8" hidden="1">{"'BZ SA P&amp;l (fORECAST)'!$A$1:$BR$26"}</definedName>
    <definedName name="HTML_Control" localSheetId="9" hidden="1">{"'BZ SA P&amp;l (fORECAST)'!$A$1:$BR$26"}</definedName>
    <definedName name="HTML_Control" localSheetId="48" hidden="1">{"'BZ SA P&amp;l (fORECAST)'!$A$1:$BR$26"}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y">#REF!</definedName>
    <definedName name="HypDateTimeFormat">"mm/dd/yy HH:MM AM/PM"</definedName>
    <definedName name="HypIntgFormat">"###0"</definedName>
    <definedName name="HypRealFormat">"#,##0.#####"</definedName>
    <definedName name="hyukj">#REF!</definedName>
    <definedName name="HZ_indeks" localSheetId="8" hidden="1">{"Bilans płatniczy narastająco",#N/A,TRUE,"Bilans płatniczy narastająco"}</definedName>
    <definedName name="HZ_indeks" localSheetId="9" hidden="1">{"Bilans płatniczy narastająco",#N/A,TRUE,"Bilans płatniczy narastająco"}</definedName>
    <definedName name="HZ_indeks" localSheetId="48" hidden="1">{"Bilans płatniczy narastająco",#N/A,TRUE,"Bilans płatniczy narastająco"}</definedName>
    <definedName name="HZ_indeks" hidden="1">{"Bilans płatniczy narastająco",#N/A,TRUE,"Bilans płatniczy narastająco"}</definedName>
    <definedName name="ICBS">#REF!</definedName>
    <definedName name="ID">#REF!</definedName>
    <definedName name="ID_XBRL">#REF!</definedName>
    <definedName name="II">#N/A</definedName>
    <definedName name="iiiiiiiiiiiiiiiiiiiiiiiiiiiiiiiiiiiiiiiiiiiiiiiiiiiiiiiiiiiiiiiiiiiiiiii">#REF!</definedName>
    <definedName name="Informacja_dodatkowa07">#REF!</definedName>
    <definedName name="Informacja_dodatkowa08">#REF!</definedName>
    <definedName name="Inwestycje_w_podmioty">#REF!</definedName>
    <definedName name="Inwestycyjne_aktywa_finansow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IRS_dt">#REF!</definedName>
    <definedName name="IRS_dw">#REF!</definedName>
    <definedName name="IV_1">#REF!</definedName>
    <definedName name="IV_2">#REF!</definedName>
    <definedName name="JanuaryL">#REF!</definedName>
    <definedName name="jednostka_raportująca">#REF!</definedName>
    <definedName name="jhskhsfsfsf" localSheetId="8" hidden="1">{"Bilans płatniczy narastająco",#N/A,TRUE,"Bilans płatniczy narastająco"}</definedName>
    <definedName name="jhskhsfsfsf" localSheetId="9" hidden="1">{"Bilans płatniczy narastająco",#N/A,TRUE,"Bilans płatniczy narastająco"}</definedName>
    <definedName name="jhskhsfsfsf" localSheetId="48" hidden="1">{"Bilans płatniczy narastająco",#N/A,TRUE,"Bilans płatniczy narastająco"}</definedName>
    <definedName name="jhskhsfsfsf" hidden="1">{"Bilans płatniczy narastająco",#N/A,TRUE,"Bilans płatniczy narastająco"}</definedName>
    <definedName name="JI" localSheetId="8" hidden="1">{"'BZ SA P&amp;l (fORECAST)'!$A$1:$BR$26"}</definedName>
    <definedName name="JI" localSheetId="9" hidden="1">{"'BZ SA P&amp;l (fORECAST)'!$A$1:$BR$26"}</definedName>
    <definedName name="JI" localSheetId="48" hidden="1">{"'BZ SA P&amp;l (fORECAST)'!$A$1:$BR$26"}</definedName>
    <definedName name="JI" hidden="1">{"'BZ SA P&amp;l (fORECAST)'!$A$1:$BR$26"}</definedName>
    <definedName name="JJ">#N/A</definedName>
    <definedName name="jjj" localSheetId="8" hidden="1">{"'BZ SA P&amp;l (fORECAST)'!$A$1:$BR$26"}</definedName>
    <definedName name="jjj" localSheetId="9" hidden="1">{"'BZ SA P&amp;l (fORECAST)'!$A$1:$BR$26"}</definedName>
    <definedName name="jjj" localSheetId="48" hidden="1">{"'BZ SA P&amp;l (fORECAST)'!$A$1:$BR$26"}</definedName>
    <definedName name="jjj" hidden="1">{"'BZ SA P&amp;l (fORECAST)'!$A$1:$BR$26"}</definedName>
    <definedName name="jjjj" localSheetId="8" hidden="1">{"'BZ SA P&amp;l (fORECAST)'!$A$1:$BR$26"}</definedName>
    <definedName name="jjjj" localSheetId="9" hidden="1">{"'BZ SA P&amp;l (fORECAST)'!$A$1:$BR$26"}</definedName>
    <definedName name="jjjj" localSheetId="48" hidden="1">{"'BZ SA P&amp;l (fORECAST)'!$A$1:$BR$26"}</definedName>
    <definedName name="jjjj" hidden="1">{"'BZ SA P&amp;l (fORECAST)'!$A$1:$BR$26"}</definedName>
    <definedName name="jjjjjj" localSheetId="8" hidden="1">{"'BZ SA P&amp;l (fORECAST)'!$A$1:$BR$26"}</definedName>
    <definedName name="jjjjjj" localSheetId="9" hidden="1">{"'BZ SA P&amp;l (fORECAST)'!$A$1:$BR$26"}</definedName>
    <definedName name="jjjjjj" localSheetId="48" hidden="1">{"'BZ SA P&amp;l (fORECAST)'!$A$1:$BR$26"}</definedName>
    <definedName name="jjjjjj" hidden="1">{"'BZ SA P&amp;l (fORECAST)'!$A$1:$BR$26"}</definedName>
    <definedName name="jjjjjjj" localSheetId="8" hidden="1">{"'BZ SA P&amp;l (fORECAST)'!$A$1:$BR$26"}</definedName>
    <definedName name="jjjjjjj" localSheetId="9" hidden="1">{"'BZ SA P&amp;l (fORECAST)'!$A$1:$BR$26"}</definedName>
    <definedName name="jjjjjjj" localSheetId="48" hidden="1">{"'BZ SA P&amp;l (fORECAST)'!$A$1:$BR$26"}</definedName>
    <definedName name="jjjjjjj" hidden="1">{"'BZ SA P&amp;l (fORECAST)'!$A$1:$BR$26"}</definedName>
    <definedName name="jkhgjhj" localSheetId="8" hidden="1">{"'BZ SA P&amp;l (fORECAST)'!$A$1:$BR$26"}</definedName>
    <definedName name="jkhgjhj" localSheetId="9" hidden="1">{"'BZ SA P&amp;l (fORECAST)'!$A$1:$BR$26"}</definedName>
    <definedName name="jkhgjhj" localSheetId="48" hidden="1">{"'BZ SA P&amp;l (fORECAST)'!$A$1:$BR$26"}</definedName>
    <definedName name="jkhgjhj" hidden="1">{"'BZ SA P&amp;l (fORECAST)'!$A$1:$BR$26"}</definedName>
    <definedName name="jkhjkhjk" localSheetId="8" hidden="1">{"'BZ SA P&amp;l (fORECAST)'!$A$1:$BR$26"}</definedName>
    <definedName name="jkhjkhjk" localSheetId="9" hidden="1">{"'BZ SA P&amp;l (fORECAST)'!$A$1:$BR$26"}</definedName>
    <definedName name="jkhjkhjk" localSheetId="48" hidden="1">{"'BZ SA P&amp;l (fORECAST)'!$A$1:$BR$26"}</definedName>
    <definedName name="jkhjkhjk" hidden="1">{"'BZ SA P&amp;l (fORECAST)'!$A$1:$BR$26"}</definedName>
    <definedName name="jkm" localSheetId="8" hidden="1">{"'BZ SA P&amp;l (fORECAST)'!$A$1:$BR$26"}</definedName>
    <definedName name="jkm" localSheetId="9" hidden="1">{"'BZ SA P&amp;l (fORECAST)'!$A$1:$BR$26"}</definedName>
    <definedName name="jkm" localSheetId="48" hidden="1">{"'BZ SA P&amp;l (fORECAST)'!$A$1:$BR$26"}</definedName>
    <definedName name="jkm" hidden="1">{"'BZ SA P&amp;l (fORECAST)'!$A$1:$BR$26"}</definedName>
    <definedName name="jksksskss" localSheetId="8" hidden="1">{"'BZ SA P&amp;l (fORECAST)'!$A$1:$BR$26"}</definedName>
    <definedName name="jksksskss" localSheetId="9" hidden="1">{"'BZ SA P&amp;l (fORECAST)'!$A$1:$BR$26"}</definedName>
    <definedName name="jksksskss" localSheetId="48" hidden="1">{"'BZ SA P&amp;l (fORECAST)'!$A$1:$BR$26"}</definedName>
    <definedName name="jksksskss" hidden="1">{"'BZ SA P&amp;l (fORECAST)'!$A$1:$BR$26"}</definedName>
    <definedName name="JPYPLN">#REF!</definedName>
    <definedName name="JPYPLN1M">#REF!</definedName>
    <definedName name="JulyFC">#REF!</definedName>
    <definedName name="JulyIC">#REF!</definedName>
    <definedName name="JulyII">#REF!</definedName>
    <definedName name="JulyL">#REF!</definedName>
    <definedName name="JuneL">#REF!</definedName>
    <definedName name="K_11">#REF!</definedName>
    <definedName name="K_11_1">#REF!</definedName>
    <definedName name="K_11_2">#REF!</definedName>
    <definedName name="K_310305">#REF!</definedName>
    <definedName name="K_310306">#REF!</definedName>
    <definedName name="K_311204">#REF!</definedName>
    <definedName name="K_311205">#REF!</definedName>
    <definedName name="K_N42">#REF!</definedName>
    <definedName name="K_N43">#REF!</definedName>
    <definedName name="K_N44">#REF!</definedName>
    <definedName name="K_PF">#REF!</definedName>
    <definedName name="kap_skons2">#REF!</definedName>
    <definedName name="Kapiatły_skons">#REF!</definedName>
    <definedName name="kapitały_skons0608">#REF!</definedName>
    <definedName name="kk">#N/A</definedName>
    <definedName name="kkkkkkkk">#N/A</definedName>
    <definedName name="KL_WSK_ROK">#REF!</definedName>
    <definedName name="Komentarz">#REF!</definedName>
    <definedName name="koncentracja_branz0606">#REF!</definedName>
    <definedName name="Koncentracja_geogr0606">#REF!</definedName>
    <definedName name="KONSOL2000M">#REF!</definedName>
    <definedName name="KONSOL2000Y">#REF!</definedName>
    <definedName name="Kontrpartne">#REF!</definedName>
    <definedName name="Kontrpartner">#REF!</definedName>
    <definedName name="KS_300905">#REF!</definedName>
    <definedName name="KS_30092005">#REF!</definedName>
    <definedName name="KS_310305">#REF!</definedName>
    <definedName name="KS_310306">#REF!</definedName>
    <definedName name="KS_311204">#REF!</definedName>
    <definedName name="KS_311205">#REF!</definedName>
    <definedName name="KW_MB2004">#REF!</definedName>
    <definedName name="kwiecień_bez_FIAT">#N/A</definedName>
    <definedName name="l">#N/A</definedName>
    <definedName name="LANG">#REF!</definedName>
    <definedName name="LBI">#REF!</definedName>
    <definedName name="LFI">#REF!</definedName>
    <definedName name="liczba_nagrod">#REF!</definedName>
    <definedName name="liczbanagrod2008">#REF!</definedName>
    <definedName name="Link">#REF!</definedName>
    <definedName name="lip">#N/A</definedName>
    <definedName name="lista_jednostek">#REF!</definedName>
    <definedName name="lista_podzial_podmiotowy">#REF!</definedName>
    <definedName name="lk">#N/A</definedName>
    <definedName name="lklj">#REF!</definedName>
    <definedName name="ll">#REF!</definedName>
    <definedName name="lll">#N/A</definedName>
    <definedName name="llll">#REF!</definedName>
    <definedName name="lllll">#N/A</definedName>
    <definedName name="LPI">#REF!</definedName>
    <definedName name="mar" localSheetId="8" hidden="1">{"'BZ SA P&amp;l (fORECAST)'!$A$1:$BR$26"}</definedName>
    <definedName name="mar" localSheetId="9" hidden="1">{"'BZ SA P&amp;l (fORECAST)'!$A$1:$BR$26"}</definedName>
    <definedName name="mar" localSheetId="48" hidden="1">{"'BZ SA P&amp;l (fORECAST)'!$A$1:$BR$26"}</definedName>
    <definedName name="mar" hidden="1">{"'BZ SA P&amp;l (fORECAST)'!$A$1:$BR$26"}</definedName>
    <definedName name="MarchL">#REF!</definedName>
    <definedName name="masternotes_allfirst">#REF!</definedName>
    <definedName name="masternotes_allfirst_percent">#REF!</definedName>
    <definedName name="MayL">#REF!</definedName>
    <definedName name="met_kon">#REF!</definedName>
    <definedName name="METODA_KONSOLIDACJI">#REF!</definedName>
    <definedName name="mies">#REF!</definedName>
    <definedName name="miesiące">#REF!</definedName>
    <definedName name="mist" localSheetId="8" hidden="1">{"'BZ SA P&amp;l (fORECAST)'!$A$1:$BR$26"}</definedName>
    <definedName name="mist" localSheetId="9" hidden="1">{"'BZ SA P&amp;l (fORECAST)'!$A$1:$BR$26"}</definedName>
    <definedName name="mist" localSheetId="48" hidden="1">{"'BZ SA P&amp;l (fORECAST)'!$A$1:$BR$26"}</definedName>
    <definedName name="mist" hidden="1">{"'BZ SA P&amp;l (fORECAST)'!$A$1:$BR$26"}</definedName>
    <definedName name="mkttrad">#REF!</definedName>
    <definedName name="mm">#N/A</definedName>
    <definedName name="mmm">#N/A</definedName>
    <definedName name="mmmm">#N/A</definedName>
    <definedName name="mmmmm">#N/A</definedName>
    <definedName name="mmmmmmmmmmmmmmmmmmmmmmmmmmm">#N/A</definedName>
    <definedName name="Module2.Dialog1_Button3_Click">#N/A</definedName>
    <definedName name="month">#REF!</definedName>
    <definedName name="Month_to_Date_Result_Br">#REF!</definedName>
    <definedName name="Month_to_Date_Result_Ccy">#REF!</definedName>
    <definedName name="Month_to_Date_Result_Cno">#REF!</definedName>
    <definedName name="Month_to_Date_Result_Date">#REF!</definedName>
    <definedName name="Month_to_Date_Result_Description">#REF!</definedName>
    <definedName name="Month_to_Date_Result_Invtype">#REF!</definedName>
    <definedName name="Month_to_Date_Result_Issuedate">#REF!</definedName>
    <definedName name="Month_to_Date_Result_Issuer">#REF!</definedName>
    <definedName name="Month_to_Date_Result_Matdate">#REF!</definedName>
    <definedName name="Month_to_Date_Result_Next_Month_End">#REF!</definedName>
    <definedName name="Month_to_Date_Result_Opics_Realised_Pl">#REF!</definedName>
    <definedName name="Month_to_Date_Result_Port">#REF!</definedName>
    <definedName name="Month_to_Date_Result_Prev_Month_End">#REF!</definedName>
    <definedName name="Month_to_Date_Result_Prodtype">#REF!</definedName>
    <definedName name="Month_to_Date_Result_Product">#REF!</definedName>
    <definedName name="Month_to_Date_Result_Purc_Disc_Prem_Todate">#REF!</definedName>
    <definedName name="Month_to_Date_Result_Purc_Disc_Prem_Today">#REF!</definedName>
    <definedName name="Month_to_Date_Result_Purc_Qty_Todate">#REF!</definedName>
    <definedName name="Month_to_Date_Result_Purc_Qty_Today">#REF!</definedName>
    <definedName name="Month_to_Date_Result_Purchint_Purch_Todate">#REF!</definedName>
    <definedName name="Month_to_Date_Result_Purchint_Purch_Today">#REF!</definedName>
    <definedName name="Month_to_Date_Result_Purchint_Sale_Todate">#REF!</definedName>
    <definedName name="Month_to_Date_Result_Purchint_Sale_Today">#REF!</definedName>
    <definedName name="Month_to_Date_Result_Qty_Calc">#REF!</definedName>
    <definedName name="Month_to_Date_Result_Sale_Disc_Prem_Today">#REF!</definedName>
    <definedName name="Month_to_Date_Result_Sale_Qty_Todate">#REF!</definedName>
    <definedName name="Month_to_Date_Result_Sale_Qty_Today">#REF!</definedName>
    <definedName name="Month_to_Date_Result_Secid">#REF!</definedName>
    <definedName name="Month_to_Date_Result_Short_Ind">#REF!</definedName>
    <definedName name="Month_to_Date_Result_Spw">#REF!</definedName>
    <definedName name="motable">#REF!</definedName>
    <definedName name="Movements">#REF!</definedName>
    <definedName name="MOVTAX">#REF!</definedName>
    <definedName name="N_25">#REF!</definedName>
    <definedName name="N_LAN">#REF!</definedName>
    <definedName name="N_MON">#REF!</definedName>
    <definedName name="N24_2">#REF!</definedName>
    <definedName name="NAA">#REF!</definedName>
    <definedName name="NAAZ">#REF!</definedName>
    <definedName name="NAE">#REF!</definedName>
    <definedName name="NAEZ">#REF!</definedName>
    <definedName name="NAGI">#REF!</definedName>
    <definedName name="Nagrody2007">#REF!</definedName>
    <definedName name="Należności_od_banków">#REF!</definedName>
    <definedName name="Należności_od_klientów">#REF!</definedName>
    <definedName name="NAN">#REF!</definedName>
    <definedName name="NANE">#REF!</definedName>
    <definedName name="NAO">#REF!</definedName>
    <definedName name="NAOD">#REF!</definedName>
    <definedName name="NAOE">#REF!</definedName>
    <definedName name="NAOK">#REF!</definedName>
    <definedName name="NAPA">#REF!</definedName>
    <definedName name="NASE">#REF!</definedName>
    <definedName name="NASW">#REF!</definedName>
    <definedName name="NASWEZ">#REF!</definedName>
    <definedName name="NAVIP">#REF!</definedName>
    <definedName name="NAZ">#REF!</definedName>
    <definedName name="NazwyMiesięcyPełne">#REF!</definedName>
    <definedName name="NB_30a">#REF!</definedName>
    <definedName name="NB_N16">#REF!</definedName>
    <definedName name="NB_N17">#REF!</definedName>
    <definedName name="NB_N18">#REF!</definedName>
    <definedName name="NB_N19">#REF!</definedName>
    <definedName name="NB_N20">#REF!</definedName>
    <definedName name="NB_N21">#REF!</definedName>
    <definedName name="NB_N22">#REF!</definedName>
    <definedName name="NB_N23">#REF!</definedName>
    <definedName name="NB_N24">#REF!</definedName>
    <definedName name="NB_N25">#REF!</definedName>
    <definedName name="NB_N26">#REF!</definedName>
    <definedName name="NB_N27">#REF!</definedName>
    <definedName name="NB_N28">#REF!</definedName>
    <definedName name="NB_N29">#REF!</definedName>
    <definedName name="NB_N30">#REF!</definedName>
    <definedName name="NB_N31">#REF!</definedName>
    <definedName name="NB_N32">#REF!</definedName>
    <definedName name="NB_N33">#REF!</definedName>
    <definedName name="NB_Wnip">#REF!</definedName>
    <definedName name="NCC_alloc">#REF!</definedName>
    <definedName name="NFAP">#REF!</definedName>
    <definedName name="NFAZ">#REF!</definedName>
    <definedName name="NFS">#REF!</definedName>
    <definedName name="NGroup_after_alloc">#REF!</definedName>
    <definedName name="NGrupa_aa">#REF!</definedName>
    <definedName name="NIERUCHOMOŚCI2000M">#REF!</definedName>
    <definedName name="NIERUCHOMOŚCI2000Y">#REF!</definedName>
    <definedName name="NIERUCHOMOŚCI2001M">#REF!</definedName>
    <definedName name="NIERUCHOMOŚCI2001Y">#REF!</definedName>
    <definedName name="NIN">#REF!</definedName>
    <definedName name="NLSW">#REF!</definedName>
    <definedName name="NLUKAS">#REF!</definedName>
    <definedName name="NLUKAS_tar">#REF!</definedName>
    <definedName name="nn">#N/A</definedName>
    <definedName name="NNB_23">#REF!</definedName>
    <definedName name="NNEW3">#REF!</definedName>
    <definedName name="NNEW4">#REF!</definedName>
    <definedName name="nnnnn">#N/A</definedName>
    <definedName name="No._of_awards">#REF!</definedName>
    <definedName name="Nota_01_SBB_A">#REF!</definedName>
    <definedName name="Nota_02_SBB_A">#REF!</definedName>
    <definedName name="Nota_03_SBB_A">#REF!</definedName>
    <definedName name="Nota_04_SBB_A">#REF!</definedName>
    <definedName name="Nota_05_SBB_A">#REF!</definedName>
    <definedName name="Nota_06_SBB_A">#REF!</definedName>
    <definedName name="Nota_07_SBB_A">#REF!</definedName>
    <definedName name="Nota_08_SBB_A">#REF!</definedName>
    <definedName name="Nota_09_SBB_A">#REF!</definedName>
    <definedName name="Nota_1_SBB_A">#REF!</definedName>
    <definedName name="Nota_10_SBB_A">#REF!</definedName>
    <definedName name="Nota_11_SBB_A">#REF!</definedName>
    <definedName name="Nota_12_SBB_A">#REF!</definedName>
    <definedName name="Nota_13_SBB_P">#REF!</definedName>
    <definedName name="Nota_14_SBB_P">#REF!</definedName>
    <definedName name="Nota_15_SBB_P">#REF!</definedName>
    <definedName name="Nota_16_SBB_P">#REF!</definedName>
    <definedName name="Nota_17_SBB_P">#REF!</definedName>
    <definedName name="Nota_18_SBB_P">#REF!</definedName>
    <definedName name="Nota_19_SBB_P">#REF!</definedName>
    <definedName name="Nota_2_SBB_A">#REF!</definedName>
    <definedName name="Nota_20_SBB_P">#REF!</definedName>
    <definedName name="Nota_21_SBB_P">#REF!</definedName>
    <definedName name="Nota_22_SBB_P">#REF!</definedName>
    <definedName name="Nota_23_SBB_P">#REF!</definedName>
    <definedName name="Nota_24_SBB_P">#REF!</definedName>
    <definedName name="Nota_25">#REF!</definedName>
    <definedName name="Nota_26">#REF!</definedName>
    <definedName name="Nota_26_SBB_PP">#REF!</definedName>
    <definedName name="Nota_27_SRZiS">#REF!</definedName>
    <definedName name="Nota_27_SRZiSB">#REF!</definedName>
    <definedName name="Nota_28_SRZiS">#REF!</definedName>
    <definedName name="Nota_28_SRZiSB">#REF!</definedName>
    <definedName name="Nota_29_SRZiSB">#REF!</definedName>
    <definedName name="Nota_3_SBB_A">#REF!</definedName>
    <definedName name="Nota_30_SRZiSB">#REF!</definedName>
    <definedName name="Nota_31_SRZiSB">#REF!</definedName>
    <definedName name="Nota_32_SRZiSB">#REF!</definedName>
    <definedName name="Nota_33_SRZiSB">#REF!</definedName>
    <definedName name="Nota_34_SRZiSB">#REF!</definedName>
    <definedName name="Nota_35_SRZiSB">#REF!</definedName>
    <definedName name="Nota_36_SRZiSB">#REF!</definedName>
    <definedName name="Nota_37_SRZiSB">#REF!</definedName>
    <definedName name="Nota_38_SRZiSB">#REF!</definedName>
    <definedName name="Nota_39_SRZiSB">#REF!</definedName>
    <definedName name="Nota_4_SBB_A">#REF!</definedName>
    <definedName name="Nota_40_SRZiSB">#REF!</definedName>
    <definedName name="Nota_41_SRZiSB">#REF!</definedName>
    <definedName name="Nota_5_SBB_A">#REF!</definedName>
    <definedName name="Nota_6_SBB_A">#REF!</definedName>
    <definedName name="Nota_7_SBB_A">#REF!</definedName>
    <definedName name="Nota_8_SBB_A">#REF!</definedName>
    <definedName name="Noty_do_SRPPB">#REF!</definedName>
    <definedName name="NovemberIC">#REF!</definedName>
    <definedName name="NovemberII">#REF!</definedName>
    <definedName name="NovemberL">#REF!</definedName>
    <definedName name="NP_nip">#REF!</definedName>
    <definedName name="NP_zw">#REF!</definedName>
    <definedName name="NPoland_Div" localSheetId="48">[Poland2008.xls]Poland #REF!</definedName>
    <definedName name="NPoland_Div">[Poland2008.xls]Poland #REF!</definedName>
    <definedName name="NR_N1">#REF!</definedName>
    <definedName name="NR_N10">#REF!</definedName>
    <definedName name="NR_N11">#REF!</definedName>
    <definedName name="NR_N12">#REF!</definedName>
    <definedName name="NR_N13">#REF!</definedName>
    <definedName name="NR_N14">#REF!</definedName>
    <definedName name="NR_N15">#REF!</definedName>
    <definedName name="NR_N2">#REF!</definedName>
    <definedName name="NR_N3">#REF!</definedName>
    <definedName name="NR_N4">#REF!</definedName>
    <definedName name="NR_N5">#REF!</definedName>
    <definedName name="NR_N6.1">#REF!</definedName>
    <definedName name="NR_N6.2">#REF!</definedName>
    <definedName name="NR_N7">#REF!</definedName>
    <definedName name="NR_N8">#REF!</definedName>
    <definedName name="NR_N9">#REF!</definedName>
    <definedName name="NRPK">#REF!</definedName>
    <definedName name="NSIWE">#REF!</definedName>
    <definedName name="NTOTAL">#REF!</definedName>
    <definedName name="NTOTAL_tar">#REF!</definedName>
    <definedName name="NTOTALL">#REF!</definedName>
    <definedName name="NTOTALL_tar">#REF!</definedName>
    <definedName name="NTrini_FOM">#REF!</definedName>
    <definedName name="OBLIG_dt">#REF!</definedName>
    <definedName name="OBLIG_dw">#REF!</definedName>
    <definedName name="_xlnm.Print_Area">#REF!</definedName>
    <definedName name="Obszar_wydruku_MI">#REF!</definedName>
    <definedName name="OctoberIC">#REF!</definedName>
    <definedName name="OctoberII">#REF!</definedName>
    <definedName name="OctoberL">#REF!</definedName>
    <definedName name="Oddział">#REF!</definedName>
    <definedName name="oddziały_i_spółki">#REF!</definedName>
    <definedName name="oo">#REF!</definedName>
    <definedName name="outcomms">#REF!</definedName>
    <definedName name="P_L">#REF!</definedName>
    <definedName name="Papiery_utrzymywane_zapadalności">#REF!</definedName>
    <definedName name="Pasywa_pod07">#REF!</definedName>
    <definedName name="Pasywa_pod08">#REF!</definedName>
    <definedName name="Pensions">#REF!</definedName>
    <definedName name="PeriodDates">OFFSET(#REF!,0,0,COUNT(#REF!),1)</definedName>
    <definedName name="PKD">#REF!</definedName>
    <definedName name="PL">#REF!</definedName>
    <definedName name="PL_3">#REF!</definedName>
    <definedName name="PL_9">#REF!</definedName>
    <definedName name="PL3QS">#REF!</definedName>
    <definedName name="Pochodne_instrumenty_finansowe_handl">#REF!</definedName>
    <definedName name="pochodne_opis">#REF!</definedName>
    <definedName name="Podpis">#REF!</definedName>
    <definedName name="PodpisyQ3">#REF!</definedName>
    <definedName name="podzial_podmiotowy">#REF!</definedName>
    <definedName name="Poftfel_2">#REF!</definedName>
    <definedName name="POI">#N/A</definedName>
    <definedName name="POKILO" localSheetId="8" hidden="1">{"'BZ SA P&amp;l (fORECAST)'!$A$1:$BR$26"}</definedName>
    <definedName name="POKILO" localSheetId="9" hidden="1">{"'BZ SA P&amp;l (fORECAST)'!$A$1:$BR$26"}</definedName>
    <definedName name="POKILO" localSheetId="48" hidden="1">{"'BZ SA P&amp;l (fORECAST)'!$A$1:$BR$26"}</definedName>
    <definedName name="POKILO" hidden="1">{"'BZ SA P&amp;l (fORECAST)'!$A$1:$BR$26"}</definedName>
    <definedName name="Poland_Division">#REF!</definedName>
    <definedName name="POLISH">#REF!</definedName>
    <definedName name="polityka0910">#REF!</definedName>
    <definedName name="POLSOFT2000M">#REF!</definedName>
    <definedName name="POLSOFT2000Y">#REF!</definedName>
    <definedName name="POLSOFT2001M">#REF!</definedName>
    <definedName name="POLSOFT2001Y">#REF!</definedName>
    <definedName name="POLSOFTDochody2000M">#REF!</definedName>
    <definedName name="POLSOFTDochody2000Y">#REF!</definedName>
    <definedName name="POLSOFTDochody2001Y">#REF!</definedName>
    <definedName name="pooi">#REF!</definedName>
    <definedName name="portfel_bp">#REF!</definedName>
    <definedName name="powiazanie">#REF!</definedName>
    <definedName name="Pozab_klasy">#REF!</definedName>
    <definedName name="Pozabilans">#REF!</definedName>
    <definedName name="Pozabilans1">#REF!</definedName>
    <definedName name="Pozabilans2">#REF!</definedName>
    <definedName name="Pozostałe_aktywa">#REF!</definedName>
    <definedName name="Pozostałe_pasywa">#REF!</definedName>
    <definedName name="Pozycje_bilans_wg_KPWiG">#REF!</definedName>
    <definedName name="Pozycje_pozabilansowe">#REF!</definedName>
    <definedName name="Pozycje_RZiS_wg_KPWiG">#REF!</definedName>
    <definedName name="ppkl">#REF!</definedName>
    <definedName name="PPP" localSheetId="8" hidden="1">{"'BZ SA P&amp;l (fORECAST)'!$A$1:$BR$26"}</definedName>
    <definedName name="PPP" localSheetId="9" hidden="1">{"'BZ SA P&amp;l (fORECAST)'!$A$1:$BR$26"}</definedName>
    <definedName name="PPP" localSheetId="48" hidden="1">{"'BZ SA P&amp;l (fORECAST)'!$A$1:$BR$26"}</definedName>
    <definedName name="PPP" hidden="1">{"'BZ SA P&amp;l (fORECAST)'!$A$1:$BR$26"}</definedName>
    <definedName name="Prawaprzyznane">#REF!</definedName>
    <definedName name="PrErrgrid">#REF!</definedName>
    <definedName name="proceedshedg">#REF!</definedName>
    <definedName name="provh">#REF!</definedName>
    <definedName name="qerde">#N/A</definedName>
    <definedName name="qq">#N/A</definedName>
    <definedName name="qqqqqqqqqqqqqqqqqqqqqqqqqq">#N/A</definedName>
    <definedName name="qqqqqqqqqqqqqqqqqqqqqqqqqqqqqqqqqqqqqqqqq">#N/A</definedName>
    <definedName name="Quarter">#REF!</definedName>
    <definedName name="RAI1B">#REF!</definedName>
    <definedName name="RAI2B">#REF!</definedName>
    <definedName name="Razem_a_z_finansowe">#REF!</definedName>
    <definedName name="_xlnm.Recorder">#REF!</definedName>
    <definedName name="REPO_dt">#REF!</definedName>
    <definedName name="REPO_dw">#REF!</definedName>
    <definedName name="resma">#REF!</definedName>
    <definedName name="rfty">#REF!</definedName>
    <definedName name="RPI">#REF!</definedName>
    <definedName name="rrrrrrrrrr">#REF!</definedName>
    <definedName name="rrrrrrrrrrrrrrrrrrrrrrrr">#N/A</definedName>
    <definedName name="RSI">#REF!</definedName>
    <definedName name="RTI">#REF!</definedName>
    <definedName name="RW">#REF!</definedName>
    <definedName name="ryzyko_zapad07">#REF!</definedName>
    <definedName name="Rzeczowe_aktywa_trwałe_07">#REF!</definedName>
    <definedName name="Rzeczowe_aktywa_trwałe_08">#REF!</definedName>
    <definedName name="RZiS_AIB">#REF!</definedName>
    <definedName name="RZiS_KPWiG">#REF!</definedName>
    <definedName name="RZiS_zarzadcza">#REF!</definedName>
    <definedName name="s">#N/A</definedName>
    <definedName name="saa">#N/A</definedName>
    <definedName name="SAFSDF">#N/A</definedName>
    <definedName name="SBB_dt">#REF!</definedName>
    <definedName name="SBB_dw">#REF!</definedName>
    <definedName name="SBB_N_08_A">#REF!</definedName>
    <definedName name="SBB_N_17_A">#REF!</definedName>
    <definedName name="SBB_N_18_A">#REF!</definedName>
    <definedName name="SBB_N_19_A">#REF!</definedName>
    <definedName name="SBB_N_20_A">#REF!</definedName>
    <definedName name="SBB_N_21_A">#REF!</definedName>
    <definedName name="SBB_N_22_A">#REF!</definedName>
    <definedName name="SBB_N_23_A">#REF!</definedName>
    <definedName name="SBB_N_24_A">#REF!</definedName>
    <definedName name="SBB_N_28_P">#REF!</definedName>
    <definedName name="SBB_N_28_W1A">#REF!</definedName>
    <definedName name="SBB_N_29_P">#REF!</definedName>
    <definedName name="SBB_N_30_P">#REF!</definedName>
    <definedName name="SBB_N_31_P">#REF!</definedName>
    <definedName name="SBB_N_32_P">#REF!</definedName>
    <definedName name="SBB_N_33_P">#REF!</definedName>
    <definedName name="SBB_N_34_P">#REF!</definedName>
    <definedName name="SBB_N_35_P">#REF!</definedName>
    <definedName name="SBB_N_36_P">#REF!</definedName>
    <definedName name="SBB_N_37_WW">#REF!</definedName>
    <definedName name="SBB_N_38_W1A">#REF!</definedName>
    <definedName name="SBB_N_39_PP">#REF!</definedName>
    <definedName name="SBB_N10_A">#REF!</definedName>
    <definedName name="SBB_N1A">#REF!</definedName>
    <definedName name="SBB_N2A">#REF!</definedName>
    <definedName name="SBB_N3A">#REF!</definedName>
    <definedName name="SBB_N4A">#REF!</definedName>
    <definedName name="SBB_N5A">#REF!</definedName>
    <definedName name="SBB_N6A">#REF!</definedName>
    <definedName name="SBB_N7A">#REF!</definedName>
    <definedName name="SBB_N8A">#REF!</definedName>
    <definedName name="SD">#N/A</definedName>
    <definedName name="sdf">#N/A</definedName>
    <definedName name="SDI">#REF!</definedName>
    <definedName name="SEG_B_05">#REF!</definedName>
    <definedName name="SEG_B_06">#REF!</definedName>
    <definedName name="SEG_R_05">#REF!</definedName>
    <definedName name="SEG_R_06">#REF!</definedName>
    <definedName name="SEGM_0305">#REF!</definedName>
    <definedName name="SEGM_0306">#REF!</definedName>
    <definedName name="SEGM_1205">#REF!</definedName>
    <definedName name="segment07">#REF!</definedName>
    <definedName name="segmenty08">#REF!</definedName>
    <definedName name="SeptemberIC">#REF!</definedName>
    <definedName name="SeptemberII">#REF!</definedName>
    <definedName name="SeptemberL">#REF!</definedName>
    <definedName name="SFI">#REF!</definedName>
    <definedName name="SMT_List">#REF!</definedName>
    <definedName name="SMT_List_detailed">#REF!</definedName>
    <definedName name="SP25cfs1">#REF!</definedName>
    <definedName name="sp25cfs2">#REF!</definedName>
    <definedName name="SP25cfs3">#REF!</definedName>
    <definedName name="SP4analysis1">#REF!</definedName>
    <definedName name="SP4analysis2">#REF!</definedName>
    <definedName name="SP4dt">#REF!</definedName>
    <definedName name="SP4rec1">#REF!</definedName>
    <definedName name="SP4rec2">#REF!</definedName>
    <definedName name="Spółki">#REF!</definedName>
    <definedName name="sprz" localSheetId="8" hidden="1">{"'BZ SA P&amp;l (fORECAST)'!$A$1:$BR$26"}</definedName>
    <definedName name="sprz" localSheetId="9" hidden="1">{"'BZ SA P&amp;l (fORECAST)'!$A$1:$BR$26"}</definedName>
    <definedName name="sprz" localSheetId="48" hidden="1">{"'BZ SA P&amp;l (fORECAST)'!$A$1:$BR$26"}</definedName>
    <definedName name="sprz" hidden="1">{"'BZ SA P&amp;l (fORECAST)'!$A$1:$BR$26"}</definedName>
    <definedName name="Sprzedaże">#REF!</definedName>
    <definedName name="Sprzedaże_w_roku_2008">#REF!</definedName>
    <definedName name="SRZiS">#REF!,#REF!</definedName>
    <definedName name="SRZiS_N_40">#REF!</definedName>
    <definedName name="SRZiS_N_41">#REF!</definedName>
    <definedName name="SRZiS_N_42">#REF!</definedName>
    <definedName name="SRZiS_N_43">#REF!</definedName>
    <definedName name="SRZiS_N_44">#REF!</definedName>
    <definedName name="SRZiS_N_45">#REF!</definedName>
    <definedName name="SRZiS_N_46">#REF!</definedName>
    <definedName name="SRZiS_N_47">#REF!</definedName>
    <definedName name="SRZiS_N_48">#REF!</definedName>
    <definedName name="SRZiSB_N_44">#REF!</definedName>
    <definedName name="SRZiSB_N_45">#REF!</definedName>
    <definedName name="SRZiSB_N_46">#REF!</definedName>
    <definedName name="SRZiSB_N_47">#REF!</definedName>
    <definedName name="SRZiSB_N_48">#REF!</definedName>
    <definedName name="SRZiSB_N_49">#REF!</definedName>
    <definedName name="SRZiSB_N_50">#REF!</definedName>
    <definedName name="SRZiSB_N_51">#REF!</definedName>
    <definedName name="SRZiSB_N_52">#REF!</definedName>
    <definedName name="SRZiSB_N_53">#REF!</definedName>
    <definedName name="SRZiSB_N_54">#REF!</definedName>
    <definedName name="SRZiSB_N_55">#REF!</definedName>
    <definedName name="SRZiSB_N_56">#REF!</definedName>
    <definedName name="SRZiSB_N_57">#REF!</definedName>
    <definedName name="SRZiSB_N_58">#REF!</definedName>
    <definedName name="SRZiSB_N_59">#REF!</definedName>
    <definedName name="ss">#N/A</definedName>
    <definedName name="sssss">#N/A</definedName>
    <definedName name="Stan_na_31.12.2007">#REF!</definedName>
    <definedName name="static1">#REF!</definedName>
    <definedName name="Summary">#REF!</definedName>
    <definedName name="sw_307_list">#REF!</definedName>
    <definedName name="sw_331_list">#REF!</definedName>
    <definedName name="sw_332_list">#REF!</definedName>
    <definedName name="sw_43_list">#REF!</definedName>
    <definedName name="SWAPFX_dt">#REF!</definedName>
    <definedName name="SWAPFX_dw">#REF!</definedName>
    <definedName name="sy" localSheetId="8" hidden="1">{"'BZ SA P&amp;l (fORECAST)'!$A$1:$BR$26"}</definedName>
    <definedName name="sy" localSheetId="9" hidden="1">{"'BZ SA P&amp;l (fORECAST)'!$A$1:$BR$26"}</definedName>
    <definedName name="sy" localSheetId="48" hidden="1">{"'BZ SA P&amp;l (fORECAST)'!$A$1:$BR$26"}</definedName>
    <definedName name="sy" hidden="1">{"'BZ SA P&amp;l (fORECAST)'!$A$1:$BR$26"}</definedName>
    <definedName name="sys" localSheetId="8" hidden="1">{"'BZ SA P&amp;l (fORECAST)'!$A$1:$BR$26"}</definedName>
    <definedName name="sys" localSheetId="9" hidden="1">{"'BZ SA P&amp;l (fORECAST)'!$A$1:$BR$26"}</definedName>
    <definedName name="sys" localSheetId="48" hidden="1">{"'BZ SA P&amp;l (fORECAST)'!$A$1:$BR$26"}</definedName>
    <definedName name="sys" hidden="1">{"'BZ SA P&amp;l (fORECAST)'!$A$1:$BR$26"}</definedName>
    <definedName name="Table1">OFFSET(#REF!,MATCH(#REF!,#REF!,1),0,COUNT(#REF!)-MATCH(#REF!,#REF!,1),5)</definedName>
    <definedName name="Table1_1">OFFSET(#REF!,MATCH(#REF!,#REF!,1),0,COUNT(#REF!)-MATCH(#REF!,#REF!,1),5)</definedName>
    <definedName name="Table1_2">OFFSET(#REF!,0,0,COUNT(#REF!),5)</definedName>
    <definedName name="Table2">OFFSET(#REF!,MATCH(#REF!,#REF!,1),0,COUNT(#REF!)-MATCH(#REF!,#REF!,1),6)</definedName>
    <definedName name="Table2_2">OFFSET(#REF!,MATCH(#REF!,#REF!,1),0,COUNT(#REF!)-MATCH(#REF!,#REF!,1),6)</definedName>
    <definedName name="Table2_3">OFFSET(#REF!,0,0,COUNT(#REF!),6)</definedName>
    <definedName name="Table3">OFFSET(#REF!,MATCH(#REF!,#REF!,1),0,COUNT(#REF!)-MATCH(#REF!,#REF!,1),2)</definedName>
    <definedName name="Table3_3">OFFSET(#REF!,MATCH(#REF!,#REF!,1),0,COUNT(#REF!)-MATCH(#REF!,#REF!,1),2)</definedName>
    <definedName name="Table3_4">OFFSET(#REF!,0,0,COUNT(#REF!),2)</definedName>
    <definedName name="taxassoc">#REF!</definedName>
    <definedName name="tdeftx">#REF!</definedName>
    <definedName name="TFIDochody2000M">#REF!</definedName>
    <definedName name="TFIDochody2000Y">#REF!</definedName>
    <definedName name="TFIDochody2001M">#REF!</definedName>
    <definedName name="TFIDochody2001Y">#REF!</definedName>
    <definedName name="TOTAL">#REF!</definedName>
    <definedName name="Transakcje_z_jednostkami_zależnymi">#REF!</definedName>
    <definedName name="TSI">#REF!</definedName>
    <definedName name="tsy_tax">#REF!</definedName>
    <definedName name="tsy_tax_percent">#REF!</definedName>
    <definedName name="tsytaxlnfunds">#REF!</definedName>
    <definedName name="ttxchg">#REF!</definedName>
    <definedName name="TW_koszty1204">#REF!</definedName>
    <definedName name="TW_koszty1205">#REF!</definedName>
    <definedName name="TW_nal0305">#REF!</definedName>
    <definedName name="TW_nal0306">#REF!</definedName>
    <definedName name="TW_nal1204">#REF!</definedName>
    <definedName name="TW_nal1205">#REF!</definedName>
    <definedName name="TW_nominaly">#REF!</definedName>
    <definedName name="TW_pozabil1205">#REF!</definedName>
    <definedName name="TW_przych1204">#REF!</definedName>
    <definedName name="TW_przychody1205">#REF!</definedName>
    <definedName name="TW_udzieloneotrzymane">#REF!</definedName>
    <definedName name="TW_zob0305">#REF!</definedName>
    <definedName name="TW_zob0306">#REF!</definedName>
    <definedName name="TW_zob1204">#REF!</definedName>
    <definedName name="TW_zob1205">#REF!</definedName>
    <definedName name="txcbdi">#REF!</definedName>
    <definedName name="txexta">#REF!</definedName>
    <definedName name="txfrdp">#REF!</definedName>
    <definedName name="txobdi">#REF!</definedName>
    <definedName name="txpala">#REF!</definedName>
    <definedName name="U">#N/A</definedName>
    <definedName name="uchwała_CA_1">#REF!</definedName>
    <definedName name="udz_m" localSheetId="8" hidden="1">{"'BZ SA P&amp;l (fORECAST)'!$A$1:$BR$26"}</definedName>
    <definedName name="udz_m" localSheetId="9" hidden="1">{"'BZ SA P&amp;l (fORECAST)'!$A$1:$BR$26"}</definedName>
    <definedName name="udz_m" localSheetId="48" hidden="1">{"'BZ SA P&amp;l (fORECAST)'!$A$1:$BR$26"}</definedName>
    <definedName name="udz_m" hidden="1">{"'BZ SA P&amp;l (fORECAST)'!$A$1:$BR$26"}</definedName>
    <definedName name="unamff">#REF!</definedName>
    <definedName name="uu">#N/A</definedName>
    <definedName name="uuu">#N/A</definedName>
    <definedName name="uuuu">#N/A</definedName>
    <definedName name="uuuuuu">#N/A</definedName>
    <definedName name="VER">#REF!</definedName>
    <definedName name="vv">#N/A</definedName>
    <definedName name="vvv">#N/A</definedName>
    <definedName name="Wartości_niematerialne_07">#REF!</definedName>
    <definedName name="Wartości_niematerialne_08">#REF!</definedName>
    <definedName name="wbk">#N/A</definedName>
    <definedName name="WBK2000M">#REF!</definedName>
    <definedName name="WBK2000Y">#REF!</definedName>
    <definedName name="WBK2001M">#REF!</definedName>
    <definedName name="WBK2001Y">#REF!</definedName>
    <definedName name="wbkbz">#N/A</definedName>
    <definedName name="WBKCU2000M">#REF!</definedName>
    <definedName name="WBKCU2000Y">#REF!</definedName>
    <definedName name="WBKCU2001M">#REF!</definedName>
    <definedName name="WBKCU2001Y">#REF!</definedName>
    <definedName name="wersja">#REF!</definedName>
    <definedName name="wf">#N/A</definedName>
    <definedName name="wrn.Bilans._.płatniczy._.1989._.1996." localSheetId="8" hidden="1">{"Bilans płatniczy narastająco",#N/A,TRUE,"Bilans płatniczy narastająco"}</definedName>
    <definedName name="wrn.Bilans._.płatniczy._.1989._.1996." localSheetId="9" hidden="1">{"Bilans płatniczy narastająco",#N/A,TRUE,"Bilans płatniczy narastająco"}</definedName>
    <definedName name="wrn.Bilans._.płatniczy._.1989._.1996." localSheetId="48" hidden="1">{"Bilans płatniczy narastająco",#N/A,TRUE,"Bilans płatniczy narastająco"}</definedName>
    <definedName name="wrn.Bilans._.płatniczy._.1989._.1996." hidden="1">{"Bilans płatniczy narastająco",#N/A,TRUE,"Bilans płatniczy narastająco"}</definedName>
    <definedName name="wrn.MIS.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9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4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w">#N/A</definedName>
    <definedName name="www">#N/A</definedName>
    <definedName name="WYBRANE_DANE">#REF!</definedName>
    <definedName name="wydruk">#REF!</definedName>
    <definedName name="Wykres4" localSheetId="8" hidden="1">{"Bilans płatniczy narastająco",#N/A,TRUE,"Bilans płatniczy narastająco"}</definedName>
    <definedName name="Wykres4" localSheetId="9" hidden="1">{"Bilans płatniczy narastająco",#N/A,TRUE,"Bilans płatniczy narastająco"}</definedName>
    <definedName name="Wykres4" localSheetId="48" hidden="1">{"Bilans płatniczy narastająco",#N/A,TRUE,"Bilans płatniczy narastająco"}</definedName>
    <definedName name="Wykres4" hidden="1">{"Bilans płatniczy narastająco",#N/A,TRUE,"Bilans płatniczy narastająco"}</definedName>
    <definedName name="WynagrCzłZarz">#REF!</definedName>
    <definedName name="WynagRN2008">#REF!</definedName>
    <definedName name="WynagRN2010">#REF!</definedName>
    <definedName name="WynagrRN">#REF!</definedName>
    <definedName name="WynagrRN2009">#REF!</definedName>
    <definedName name="WynagrZarzad2010">#REF!</definedName>
    <definedName name="WynagZarz2008">#REF!</definedName>
    <definedName name="xxx">#N/A</definedName>
    <definedName name="xxxxxxxxxxxxxxxxxxxxxxxxxxxxxxxx">#N/A</definedName>
    <definedName name="xz">#N/A</definedName>
    <definedName name="yyyyyyyyyyyyyyyyy">#N/A</definedName>
    <definedName name="yz" localSheetId="8" hidden="1">{"'BZ SA P&amp;l (fORECAST)'!$A$1:$BR$26"}</definedName>
    <definedName name="yz" localSheetId="9" hidden="1">{"'BZ SA P&amp;l (fORECAST)'!$A$1:$BR$26"}</definedName>
    <definedName name="yz" localSheetId="48" hidden="1">{"'BZ SA P&amp;l (fORECAST)'!$A$1:$BR$26"}</definedName>
    <definedName name="yz" hidden="1">{"'BZ SA P&amp;l (fORECAST)'!$A$1:$BR$26"}</definedName>
    <definedName name="z" localSheetId="8" hidden="1">{"'BZ SA P&amp;l (fORECAST)'!$A$1:$BR$26"}</definedName>
    <definedName name="z" localSheetId="9" hidden="1">{"'BZ SA P&amp;l (fORECAST)'!$A$1:$BR$26"}</definedName>
    <definedName name="z" localSheetId="48" hidden="1">{"'BZ SA P&amp;l (fORECAST)'!$A$1:$BR$26"}</definedName>
    <definedName name="z" hidden="1">{"'BZ SA P&amp;l (fORECAST)'!$A$1:$BR$26"}</definedName>
    <definedName name="Z_A">#N/A</definedName>
    <definedName name="Z_FA69919D_DCBB_46D3_BC60_A39B8788200A_.wvu.Cols" localSheetId="8" hidden="1">#REF!</definedName>
    <definedName name="Z_FA69919D_DCBB_46D3_BC60_A39B8788200A_.wvu.Cols" localSheetId="9" hidden="1">#REF!</definedName>
    <definedName name="Z_FA69919D_DCBB_46D3_BC60_A39B8788200A_.wvu.Cols" localSheetId="48" hidden="1">#REF!</definedName>
    <definedName name="Z_FA69919D_DCBB_46D3_BC60_A39B8788200A_.wvu.Cols" hidden="1">#REF!</definedName>
    <definedName name="Zabezpieczające_pochodne">#REF!</definedName>
    <definedName name="Zabezpieczające_pochodne_instrumenty_finansowe">#REF!</definedName>
    <definedName name="Zmiana_stanu_inwestycji_utrzymywanych_do_terminu_zapadalności">#REF!</definedName>
    <definedName name="Zmiana_stanu_inwestycyjnych_07">#REF!</definedName>
    <definedName name="Zmiana_stanu_inwestycyjnych_08">#REF!</definedName>
    <definedName name="Zmiana_stanu_rezerw">#REF!</definedName>
    <definedName name="Zmianawplanie">#REF!</definedName>
    <definedName name="zmienna">#REF!</definedName>
    <definedName name="zobow.warunkowe2004">#REF!</definedName>
    <definedName name="Zobowiązania_warunkowe_udzielone_i_otrzymane">#REF!</definedName>
    <definedName name="Zobowiązania_wobec_banków">#REF!</definedName>
    <definedName name="Zobowiązania_wobec_banku_centralnego">#REF!</definedName>
    <definedName name="Zobowiązania_wobec_klientów">#REF!</definedName>
    <definedName name="zzzz">#N/A</definedName>
    <definedName name="zzzzzzzzzzzzzzzzz" localSheetId="8" hidden="1">{"'BZ SA P&amp;l (fORECAST)'!$A$1:$BR$26"}</definedName>
    <definedName name="zzzzzzzzzzzzzzzzz" localSheetId="9" hidden="1">{"'BZ SA P&amp;l (fORECAST)'!$A$1:$BR$26"}</definedName>
    <definedName name="zzzzzzzzzzzzzzzzz" localSheetId="48" hidden="1">{"'BZ SA P&amp;l (fORECAST)'!$A$1:$BR$26"}</definedName>
    <definedName name="zzzzzzzzzzzzzzzzz" hidden="1">{"'BZ SA P&amp;l (fORECAST)'!$A$1:$BR$26"}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07" l="1"/>
  <c r="B13" i="107"/>
  <c r="B11" i="107"/>
</calcChain>
</file>

<file path=xl/sharedStrings.xml><?xml version="1.0" encoding="utf-8"?>
<sst xmlns="http://schemas.openxmlformats.org/spreadsheetml/2006/main" count="5158" uniqueCount="1784">
  <si>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</si>
  <si>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</si>
  <si>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</si>
  <si>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</si>
  <si>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</si>
  <si>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</si>
  <si>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</si>
  <si>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</si>
  <si>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</si>
  <si>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</si>
  <si>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</si>
  <si>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</si>
  <si>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</si>
  <si>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</si>
  <si>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</si>
  <si>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</si>
  <si>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</si>
  <si>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</si>
  <si>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</si>
  <si>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</si>
  <si>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EU PV1 - Prudent valuation adjustments (PVA)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</si>
  <si>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</si>
  <si>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</si>
  <si>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</si>
  <si>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</si>
  <si>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</si>
  <si>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</si>
  <si>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</si>
  <si>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</si>
  <si>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</si>
  <si>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</si>
  <si>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</si>
  <si>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</si>
  <si>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</si>
  <si>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</si>
  <si>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</si>
  <si>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</si>
  <si>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</si>
  <si>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</si>
  <si>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</si>
  <si>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</si>
  <si>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</si>
  <si>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</si>
  <si>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</si>
  <si>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</si>
  <si>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</si>
  <si>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</si>
  <si>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</si>
  <si>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</si>
  <si>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</si>
  <si>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</si>
  <si>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</si>
  <si>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</si>
  <si>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</si>
  <si>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</si>
  <si>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</si>
  <si>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</si>
  <si>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</si>
  <si>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</si>
  <si>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</si>
  <si>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</si>
  <si>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</si>
  <si>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EU CQ4: Jakość ekspozycji nieobsługiwanych w podziale geograficznym </t>
  </si>
  <si>
    <t>37.</t>
  </si>
  <si>
    <t>EU CQ5: Jakość kredytowa kredytów i zaliczek według branż</t>
  </si>
  <si>
    <t>38.</t>
  </si>
  <si>
    <t>39.</t>
  </si>
  <si>
    <t>40.</t>
  </si>
  <si>
    <t>41.</t>
  </si>
  <si>
    <t>XVII</t>
  </si>
  <si>
    <t>42.</t>
  </si>
  <si>
    <t>EU CR3 – Przegląd technik ograniczania ryzyka kredytowego:  Ujawnianie informacji na temat stosowania technik ograniczania ryzyka kredytowego</t>
  </si>
  <si>
    <t>43.</t>
  </si>
  <si>
    <t>XIX</t>
  </si>
  <si>
    <t>44.</t>
  </si>
  <si>
    <t>EU CR4 – Metoda standardowa – Ekspozycja na ryzyko kredytowe i skutki ograniczania ryzyka kredytowego</t>
  </si>
  <si>
    <t>45.</t>
  </si>
  <si>
    <t>EU CR5 – Metoda standardowa</t>
  </si>
  <si>
    <t>46.</t>
  </si>
  <si>
    <t>47.</t>
  </si>
  <si>
    <t>48.</t>
  </si>
  <si>
    <t>49.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</si>
  <si>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</si>
  <si>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</si>
  <si>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</si>
  <si>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</si>
  <si>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</si>
  <si>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</si>
  <si>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</si>
  <si>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</si>
  <si>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</si>
  <si>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SEC4 – Ekspozycje sekurytyzacyjne w portfelu bankowym i powiązane regulacyjne wymogi kapitałowe – instytucja działająca jako inwestor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</si>
  <si>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</si>
  <si>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</si>
  <si>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</si>
  <si>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</t>
  </si>
  <si>
    <t>EU OR1 – Wymogi w zakresie funduszy własnych z tytułu ryzyka operacyjnego i kwoty ekspozycji ważonych ryzykiem</t>
  </si>
  <si>
    <t>XXXIII</t>
  </si>
  <si>
    <t xml:space="preserve">EU REM1 – Wynagrodzenie przyznane za dany rok obrachunkowy </t>
  </si>
  <si>
    <t>EU REM2 – Płatności specjalne na rzecz pracowników, których działalność zawodowa ma istotny wpływ na profil ryzyka instytucji (określony personel)</t>
  </si>
  <si>
    <t xml:space="preserve">EU REM3 – Wynagrodzenie odroczone </t>
  </si>
  <si>
    <t>EU REM4 – Wynagrodzenie w wysokości co najmniej 1 mln EUR rocznie</t>
  </si>
  <si>
    <t>EU REM5 – Informacje na temat wynagrodzenia pracowników, których działalność zawodowa ma istotny wpływ na profil ryzyka instytucji (określony personel)</t>
  </si>
  <si>
    <t>EU AE1 – Aktywa obciążone i aktywa wolne od obciążeń</t>
  </si>
  <si>
    <t>XXXV</t>
  </si>
  <si>
    <t>EU AE2 – Otrzymane zabezpieczenia i wyemitowane własne dłużne papiery wartościowe</t>
  </si>
  <si>
    <t>EU AE3 – Źródła obciążenia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</si>
  <si>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</si>
  <si>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</si>
  <si>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</si>
  <si>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</si>
  <si>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</si>
  <si>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</si>
  <si>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</si>
  <si>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</si>
  <si>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</si>
  <si>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</si>
  <si>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</si>
  <si>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</si>
  <si>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</si>
  <si>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</si>
  <si>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</si>
  <si>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</si>
  <si>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</si>
  <si>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</si>
  <si>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</si>
  <si>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</si>
  <si>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</si>
  <si>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</si>
  <si>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</si>
  <si>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</si>
  <si>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</si>
  <si>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</si>
  <si>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</si>
  <si>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</si>
  <si>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</si>
  <si>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</si>
  <si>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</si>
  <si>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</si>
  <si>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</si>
  <si>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</si>
  <si>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</si>
  <si>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</si>
  <si>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</si>
  <si>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</si>
  <si>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</si>
  <si>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</si>
  <si>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</si>
  <si>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</si>
  <si>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</si>
  <si>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</si>
  <si>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</si>
  <si>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</si>
  <si>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</si>
  <si>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</si>
  <si>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</si>
  <si>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</si>
  <si>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</si>
  <si>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</si>
  <si>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</si>
  <si>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</si>
  <si>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</si>
  <si>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</si>
  <si>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</si>
  <si>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</si>
  <si>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</si>
  <si>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</si>
  <si>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</si>
  <si>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</si>
  <si>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</si>
  <si>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</si>
  <si>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</si>
  <si>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</si>
  <si>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</si>
  <si>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</si>
  <si>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</si>
  <si>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</si>
  <si>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</si>
  <si>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</si>
  <si>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</si>
  <si>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</si>
  <si>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</si>
  <si>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</si>
  <si>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</si>
  <si>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</si>
  <si>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</si>
  <si>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</si>
  <si>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</si>
  <si>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</si>
  <si>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</si>
  <si>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</si>
  <si>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</si>
  <si>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</si>
  <si>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</si>
  <si>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</si>
  <si>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</si>
  <si>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</si>
  <si>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</si>
  <si>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</si>
  <si>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</si>
  <si>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</si>
  <si>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</si>
  <si>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</si>
  <si>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</si>
  <si>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</si>
  <si>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</si>
  <si>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</si>
  <si>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</si>
  <si>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</si>
  <si>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</si>
  <si>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</si>
  <si>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Kwota ekspozycji na ryzyko</t>
  </si>
  <si>
    <t>f</t>
  </si>
  <si>
    <t>g</t>
  </si>
  <si>
    <t>h</t>
  </si>
  <si>
    <t>EU e1</t>
  </si>
  <si>
    <t>EU e2</t>
  </si>
  <si>
    <t>Kategoria ryzyka</t>
  </si>
  <si>
    <t>AVA na poziomie kategorii - Niepewność wyceny</t>
  </si>
  <si>
    <t>Razem na poziomie kategorii po dywersyfikacji</t>
  </si>
  <si>
    <t>AVA na poziomie kategorii</t>
  </si>
  <si>
    <t>Ekspozycje kapitałowe</t>
  </si>
  <si>
    <t>Stopy procentowe</t>
  </si>
  <si>
    <t>Kurs walutowy</t>
  </si>
  <si>
    <t>Ryzyko kredytowe</t>
  </si>
  <si>
    <t>Towary</t>
  </si>
  <si>
    <t>AVA z tytułu niezrealizowanych marż kredytowych</t>
  </si>
  <si>
    <t>AVA z tytułu kosztów inwestycji i finansowania</t>
  </si>
  <si>
    <t>W tym: Metoda podstawowa razem w portfelu handlowym</t>
  </si>
  <si>
    <t>W tym: Metoda podstawowa razem w portfelu bankowym</t>
  </si>
  <si>
    <t>Niepewność dotycząca cen rynkowych</t>
  </si>
  <si>
    <t>Koszty zamknięcia</t>
  </si>
  <si>
    <t>Pozycje o dużej koncentracji</t>
  </si>
  <si>
    <t>Przedterminowe rozwiązanie umowy</t>
  </si>
  <si>
    <t>Ryzyko modelu</t>
  </si>
  <si>
    <t>Ryzyko operacyjne</t>
  </si>
  <si>
    <t>Przyszłe koszty administracyjne</t>
  </si>
  <si>
    <t>Łączna kwota dodatkowych korekt wyceny (AVA)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</si>
  <si>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</si>
  <si>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</si>
  <si>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</si>
  <si>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</si>
  <si>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</si>
  <si>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</si>
  <si>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</si>
  <si>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</si>
  <si>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</si>
  <si>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</si>
  <si>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</si>
  <si>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</si>
  <si>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</si>
  <si>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</si>
  <si>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</si>
  <si>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</si>
  <si>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</si>
  <si>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</si>
  <si>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</si>
  <si>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</si>
  <si>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</si>
  <si>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</si>
  <si>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</si>
  <si>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</si>
  <si>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</si>
  <si>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</si>
  <si>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</si>
  <si>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</si>
  <si>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</si>
  <si>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</si>
  <si>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</si>
  <si>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</si>
  <si>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</si>
  <si>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</si>
  <si>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</si>
  <si>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</si>
  <si>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</si>
  <si>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</si>
  <si>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</si>
  <si>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</si>
  <si>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</si>
  <si>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</si>
  <si>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</si>
  <si>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</si>
  <si>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</si>
  <si>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</si>
  <si>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</si>
  <si>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</si>
  <si>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</si>
  <si>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</si>
  <si>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</si>
  <si>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</si>
  <si>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</si>
  <si>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</si>
  <si>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</si>
  <si>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</si>
  <si>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</si>
  <si>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</si>
  <si>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</si>
  <si>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</si>
  <si>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</si>
  <si>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</si>
  <si>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</si>
  <si>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</si>
  <si>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</si>
  <si>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</si>
  <si>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</si>
  <si>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</si>
  <si>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</si>
  <si>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</si>
  <si>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</si>
  <si>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</si>
  <si>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</si>
  <si>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</si>
  <si>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</si>
  <si>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</si>
  <si>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</si>
  <si>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</si>
  <si>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</si>
  <si>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</si>
  <si>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</si>
  <si>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</si>
  <si>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</si>
  <si>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</si>
  <si>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</si>
  <si>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</si>
  <si>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</si>
  <si>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</si>
  <si>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</si>
  <si>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</si>
  <si>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</si>
  <si>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</si>
  <si>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</si>
  <si>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</si>
  <si>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</si>
  <si>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</si>
  <si>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</si>
  <si>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</si>
  <si>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</si>
  <si>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</si>
  <si>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</si>
  <si>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</si>
  <si>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</si>
  <si>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</si>
  <si>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</si>
  <si>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</si>
  <si>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</si>
  <si>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</si>
  <si>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</si>
  <si>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</si>
  <si>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</si>
  <si>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</si>
  <si>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</si>
  <si>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</si>
  <si>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</si>
  <si>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</si>
  <si>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</si>
  <si>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</si>
  <si>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</si>
  <si>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</si>
  <si>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</si>
  <si>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</si>
  <si>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</si>
  <si>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</si>
  <si>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</si>
  <si>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</si>
  <si>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</si>
  <si>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</si>
  <si>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</si>
  <si>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</si>
  <si>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</si>
  <si>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</si>
  <si>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</si>
  <si>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</si>
  <si>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</si>
  <si>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</si>
  <si>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</si>
  <si>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</si>
  <si>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</si>
  <si>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</si>
  <si>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</si>
  <si>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</si>
  <si>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</si>
  <si>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</si>
  <si>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</si>
  <si>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</si>
  <si>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</si>
  <si>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</si>
  <si>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</si>
  <si>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</si>
  <si>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</si>
  <si>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</si>
  <si>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</si>
  <si>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</si>
  <si>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</si>
  <si>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</si>
  <si>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</si>
  <si>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</si>
  <si>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</si>
  <si>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</si>
  <si>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</si>
  <si>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</si>
  <si>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</si>
  <si>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</si>
  <si>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</si>
  <si>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</si>
  <si>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</si>
  <si>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</si>
  <si>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</si>
  <si>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</si>
  <si>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</si>
  <si>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</si>
  <si>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</si>
  <si>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</si>
  <si>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</si>
  <si>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</si>
  <si>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</si>
  <si>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</si>
  <si>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</si>
  <si>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</si>
  <si>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</si>
  <si>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</si>
  <si>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</si>
  <si>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</si>
  <si>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</si>
  <si>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</si>
  <si>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</si>
  <si>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</si>
  <si>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</si>
  <si>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</si>
  <si>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</si>
  <si>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</si>
  <si>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</si>
  <si>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</si>
  <si>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</si>
  <si>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</si>
  <si>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</si>
  <si>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</si>
  <si>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</si>
  <si>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</si>
  <si>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</si>
  <si>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</si>
  <si>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</si>
  <si>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</si>
  <si>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</si>
  <si>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</si>
  <si>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</si>
  <si>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</si>
  <si>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</si>
  <si>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</si>
  <si>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</si>
  <si>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</si>
  <si>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</si>
  <si>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</si>
  <si>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</si>
  <si>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</si>
  <si>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</si>
  <si>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</si>
  <si>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</si>
  <si>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</si>
  <si>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</si>
  <si>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</si>
  <si>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</si>
  <si>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</si>
  <si>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</si>
  <si>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</si>
  <si>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</si>
  <si>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</si>
  <si>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</si>
  <si>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</si>
  <si>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</si>
  <si>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</si>
  <si>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</si>
  <si>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</si>
  <si>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</si>
  <si>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</si>
  <si>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</si>
  <si>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</si>
  <si>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</si>
  <si>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</si>
  <si>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</si>
  <si>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</si>
  <si>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</si>
  <si>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</si>
  <si>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</si>
  <si>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</si>
  <si>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</si>
  <si>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</si>
  <si>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</si>
  <si>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</si>
  <si>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</si>
  <si>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</si>
  <si>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</si>
  <si>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</si>
  <si>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</si>
  <si>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</si>
  <si>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</si>
  <si>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</si>
  <si>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</si>
  <si>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</si>
  <si>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</si>
  <si>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</si>
  <si>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</si>
  <si>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</si>
  <si>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</si>
  <si>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</si>
  <si>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</si>
  <si>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</si>
  <si>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</si>
  <si>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</si>
  <si>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</si>
  <si>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</si>
  <si>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</si>
  <si>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</si>
  <si>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</si>
  <si>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</si>
  <si>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</si>
  <si>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</si>
  <si>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</si>
  <si>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</si>
  <si>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</si>
  <si>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</si>
  <si>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</si>
  <si>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</si>
  <si>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</si>
  <si>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</si>
  <si>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</si>
  <si>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</si>
  <si>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</si>
  <si>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</si>
  <si>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</si>
  <si>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</si>
  <si>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</si>
  <si>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</si>
  <si>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</si>
  <si>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</si>
  <si>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</si>
  <si>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</si>
  <si>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</si>
  <si>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</si>
  <si>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</si>
  <si>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</si>
  <si>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</si>
  <si>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</si>
  <si>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</si>
  <si>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</si>
  <si>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</si>
  <si>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</si>
  <si>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</si>
  <si>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</si>
  <si>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</si>
  <si>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</si>
  <si>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</si>
  <si>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</si>
  <si>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</si>
  <si>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</si>
  <si>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</si>
  <si>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</si>
  <si>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</si>
  <si>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</si>
  <si>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</si>
  <si>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</si>
  <si>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</si>
  <si>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</si>
  <si>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</si>
  <si>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</si>
  <si>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</si>
  <si>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</si>
  <si>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</si>
  <si>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</si>
  <si>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</si>
  <si>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</si>
  <si>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</si>
  <si>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</si>
  <si>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</si>
  <si>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</si>
  <si>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</si>
  <si>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</si>
  <si>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</si>
  <si>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</si>
  <si>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</si>
  <si>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</si>
  <si>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</si>
  <si>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</si>
  <si>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</si>
  <si>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</si>
  <si>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</si>
  <si>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</si>
  <si>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</si>
  <si>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</si>
  <si>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</si>
  <si>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</si>
  <si>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</si>
  <si>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</si>
  <si>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</si>
  <si>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</si>
  <si>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</si>
  <si>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</si>
  <si>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</si>
  <si>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</si>
  <si>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</si>
  <si>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</si>
  <si>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</si>
  <si>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</si>
  <si>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</si>
  <si>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</si>
  <si>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</si>
  <si>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</si>
  <si>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</si>
  <si>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</si>
  <si>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</si>
  <si>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</si>
  <si>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</si>
  <si>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</si>
  <si>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</si>
  <si>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</si>
  <si>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</si>
  <si>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</si>
  <si>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</si>
  <si>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</si>
  <si>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</si>
  <si>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</si>
  <si>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</si>
  <si>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</si>
  <si>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</si>
  <si>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</si>
  <si>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</si>
  <si>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</si>
  <si>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</si>
  <si>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</si>
  <si>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</si>
  <si>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</si>
  <si>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</si>
  <si>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</si>
  <si>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</si>
  <si>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</si>
  <si>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</si>
  <si>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</si>
  <si>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</si>
  <si>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</si>
  <si>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</si>
  <si>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</si>
  <si>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</si>
  <si>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</si>
  <si>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</si>
  <si>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</si>
  <si>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</si>
  <si>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</si>
  <si>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</si>
  <si>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</si>
  <si>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</si>
  <si>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</si>
  <si>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</si>
  <si>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</si>
  <si>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</si>
  <si>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</si>
  <si>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</si>
  <si>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</si>
  <si>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</si>
  <si>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</si>
  <si>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f </t>
  </si>
  <si>
    <t>Skumulowana utrata wartości</t>
  </si>
  <si>
    <t>Rezerwy na zobowiązania pozabilansowe i udzielone gwarancje finansowe</t>
  </si>
  <si>
    <t>Skumulowane ujemne zmiany wartości godziwej z powodu ryzyka kredytowego z tytułu ekspozycji nieobsługiwanych</t>
  </si>
  <si>
    <t>W tym nieobsługiwane</t>
  </si>
  <si>
    <t>W tym dotknięte utratą wartości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</si>
  <si>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</si>
  <si>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</si>
  <si>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</si>
  <si>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</si>
  <si>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</si>
  <si>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</si>
  <si>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</si>
  <si>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</si>
  <si>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</si>
  <si>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</si>
  <si>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</si>
  <si>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</si>
  <si>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</si>
  <si>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</si>
  <si>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</si>
  <si>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</si>
  <si>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</si>
  <si>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</si>
  <si>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</si>
  <si>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</si>
  <si>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</si>
  <si>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</si>
  <si>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</si>
  <si>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</si>
  <si>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</si>
  <si>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</si>
  <si>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</si>
  <si>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</si>
  <si>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</si>
  <si>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</si>
  <si>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</si>
  <si>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</si>
  <si>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</si>
  <si>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</si>
  <si>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</si>
  <si>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</si>
  <si>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</si>
  <si>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</si>
  <si>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</si>
  <si>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</si>
  <si>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</si>
  <si>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</si>
  <si>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</si>
  <si>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</si>
  <si>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</si>
  <si>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</si>
  <si>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</si>
  <si>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</si>
  <si>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</si>
  <si>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</si>
  <si>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</si>
  <si>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</si>
  <si>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</si>
  <si>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</si>
  <si>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</si>
  <si>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</si>
  <si>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</si>
  <si>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</si>
  <si>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</si>
  <si>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</si>
  <si>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</si>
  <si>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</si>
  <si>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</si>
  <si>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</si>
  <si>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</si>
  <si>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</si>
  <si>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</si>
  <si>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</si>
  <si>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</si>
  <si>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</si>
  <si>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</si>
  <si>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</si>
  <si>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</si>
  <si>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</si>
  <si>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</si>
  <si>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</si>
  <si>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</si>
  <si>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</si>
  <si>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</si>
  <si>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</si>
  <si>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</si>
  <si>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</si>
  <si>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</si>
  <si>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</si>
  <si>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</si>
  <si>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</si>
  <si>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</si>
  <si>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</si>
  <si>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</si>
  <si>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</si>
  <si>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</si>
  <si>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</si>
  <si>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</si>
  <si>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</si>
  <si>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</si>
  <si>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</si>
  <si>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</si>
  <si>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</si>
  <si>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</si>
  <si>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</si>
  <si>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</si>
  <si>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</si>
  <si>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</si>
  <si>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</si>
  <si>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</si>
  <si>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</si>
  <si>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</si>
  <si>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</si>
  <si>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</si>
  <si>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</si>
  <si>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</si>
  <si>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</si>
  <si>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</si>
  <si>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</si>
  <si>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</si>
  <si>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</si>
  <si>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</si>
  <si>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</si>
  <si>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</si>
  <si>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</si>
  <si>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</si>
  <si>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</si>
  <si>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</si>
  <si>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</si>
  <si>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</si>
  <si>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</si>
  <si>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</si>
  <si>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</si>
  <si>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</si>
  <si>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</si>
  <si>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</si>
  <si>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</si>
  <si>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</si>
  <si>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</si>
  <si>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</si>
  <si>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</si>
  <si>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</si>
  <si>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</si>
  <si>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</si>
  <si>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</si>
  <si>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</si>
  <si>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</si>
  <si>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</si>
  <si>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</si>
  <si>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</si>
  <si>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</si>
  <si>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</si>
  <si>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</si>
  <si>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</si>
  <si>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</si>
  <si>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</si>
  <si>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</si>
  <si>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</si>
  <si>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 xml:space="preserve">Ekspozycje z tytułu sekurytyzacji tradycyjnej </t>
  </si>
  <si>
    <t xml:space="preserve">Ekspozycje z tytułu sekurytyzacji syntetycznej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</si>
  <si>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</si>
  <si>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</si>
  <si>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</si>
  <si>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</si>
  <si>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</si>
  <si>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</si>
  <si>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</si>
  <si>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</si>
  <si>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</si>
  <si>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</si>
  <si>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</si>
  <si>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</si>
  <si>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</si>
  <si>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Działalność bankowa</t>
  </si>
  <si>
    <t>Odpowiedni wskaźnik</t>
  </si>
  <si>
    <t>Rok-3</t>
  </si>
  <si>
    <t>Rok-2</t>
  </si>
  <si>
    <t>Ostatni rok</t>
  </si>
  <si>
    <t>Działalność bankowa objęta metodą wskaźnika bazowego</t>
  </si>
  <si>
    <t>Działalność bankowa objęta metodą standardową/alternatywną metodą standardową</t>
  </si>
  <si>
    <t>Działalność bankowa objęta metodami zaawansowanego pomiaru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</si>
  <si>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</si>
  <si>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</si>
  <si>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</si>
  <si>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</si>
  <si>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</si>
  <si>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</si>
  <si>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</si>
  <si>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</si>
  <si>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 ogółem</t>
  </si>
  <si>
    <t>EU-13a</t>
  </si>
  <si>
    <t>EU-13b</t>
  </si>
  <si>
    <t>EU-14x</t>
  </si>
  <si>
    <t>EU-14y</t>
  </si>
  <si>
    <t>Wynagrodzenie ogółem (2 + 10)</t>
  </si>
  <si>
    <t xml:space="preserve">Gwarantowane wypłaty wynagrodzenia zmiennego </t>
  </si>
  <si>
    <t>Gwarantowane wypłaty wynagrodzenia zmiennego – liczba pracowników należących do określonego personelu</t>
  </si>
  <si>
    <t>Gwarantowane wypłaty wynagrodzenia zmiennego – kwota łączna</t>
  </si>
  <si>
    <t>Odprawy przyznane w poprzednich okresach i wypłacone w danym roku obrachunkowym</t>
  </si>
  <si>
    <t>Odprawy przyznane w poprzednich okresach i wypłacone w danym roku obrachunkowym – liczba pracowników należących do określonego personelu</t>
  </si>
  <si>
    <t>Odprawy przyznane w poprzednich okresach i wypłacone w danym roku obrachunkowym – kwota łączna</t>
  </si>
  <si>
    <t>Odprawy przyznane w danym roku obrachunkowym</t>
  </si>
  <si>
    <t>Odprawy przyznane w danym roku obrachunkowym – liczba pracowników należących do określonego personelu</t>
  </si>
  <si>
    <t>Odprawy przyznane w danym roku obrachunkowym – kwota łączna</t>
  </si>
  <si>
    <t>EU - g</t>
  </si>
  <si>
    <t>EU - h</t>
  </si>
  <si>
    <t>Odroczone i zatrzymane wynagrodzenie</t>
  </si>
  <si>
    <t>Łączna kwota odroczonego wynagrodzenia przyznanego za poprzednie okresy wykonywania obowiązków</t>
  </si>
  <si>
    <t xml:space="preserve">
W tym kwota wynagrodzenia przysługującego w danym roku obrachunkowym</t>
  </si>
  <si>
    <t xml:space="preserve">
W tym kwota wynagrodzenia przysługującego w kolejnych latach obrachunkowych</t>
  </si>
  <si>
    <t>Kwota korekty z tytułu wyników dokonanej w danym roku obrachunkowym w celu uwzględnienia odroczonych wynagrodzeń przysługujących w danym roku obrachunkowym</t>
  </si>
  <si>
    <t>Kwota korekty z tytułu wyników dokonanej w danym roku obrachunkowym w celu uwzględnienia odroczonych wynagrodzeń przysługujących w przyszłych latach wykonywania obowiązków</t>
  </si>
  <si>
    <t>Łączna kwota korekty w ciągu danego roku obrachunkowego wynikająca z pośrednich korekt ex post (tj. zmiany wartości odroczonych wynagrodzeń wynikające ze zmian cen instrumentów)</t>
  </si>
  <si>
    <t xml:space="preserve">Łączna kwota odroczonych wynagrodzeń przyznanych przed danym rokiem obrachunkowym i faktycznie wypłaconych w danym roku obrachunkowym </t>
  </si>
  <si>
    <t>Łączna kwota odroczonych wynagrodzeń przyznanego za poprzedni okres wykonywania obowiązków, które przysługuje, ale podlega okresom zatrzymania</t>
  </si>
  <si>
    <t>Inne formy</t>
  </si>
  <si>
    <t>Funkcja zarządcza organu zarządzającego</t>
  </si>
  <si>
    <t>Łączna kwota</t>
  </si>
  <si>
    <t>EUR</t>
  </si>
  <si>
    <t>Osoby o wysokich zarobkach stanowiące określony personel zgodnie z art. 450 lit. i) CRR</t>
  </si>
  <si>
    <t>1 000 000 do poniżej 1 500 000</t>
  </si>
  <si>
    <t>1 500 000 do poniżej 2 000 000</t>
  </si>
  <si>
    <t>2 000 000 do poniżej 2 500 000</t>
  </si>
  <si>
    <t>2 500 000 do poniżej 3 000 000</t>
  </si>
  <si>
    <t>3 000 000 do poniżej 3 500 000</t>
  </si>
  <si>
    <t>3 500 000 do poniżej 4 000 000</t>
  </si>
  <si>
    <t>4 000 000 do poniżej 4 500 000</t>
  </si>
  <si>
    <t>4 500 000 do poniżej 5 000 000</t>
  </si>
  <si>
    <t>5 000 000 do poniżej 6 000 000</t>
  </si>
  <si>
    <t>6 000 000 do poniżej 7 000 000</t>
  </si>
  <si>
    <t>7 000 000 do poniżej 8 000 000</t>
  </si>
  <si>
    <t>x</t>
  </si>
  <si>
    <t>Jeżeli potrzebne są dalsze przedziały płatności, listę należy odpowiednio wydłużyć.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</si>
  <si>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</si>
  <si>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</si>
  <si>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</si>
  <si>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</si>
  <si>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</si>
  <si>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</si>
  <si>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</si>
  <si>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</si>
  <si>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</si>
  <si>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</si>
  <si>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</si>
  <si>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</si>
  <si>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>Wartość bilansowa aktywów obciążonych</t>
  </si>
  <si>
    <t>Wartość godziwa aktywów obciążonych</t>
  </si>
  <si>
    <t>Wartość bilansowa aktywów wolnych od obciążeń</t>
  </si>
  <si>
    <t>Wartość godziwa aktywów wolnych od obciążeń</t>
  </si>
  <si>
    <t>w tym hipotetycznie kwalifikujące się EHQLA i HQLA</t>
  </si>
  <si>
    <t>w tym EHQLA i HQLA</t>
  </si>
  <si>
    <t>Aktywa instytucji ujawniającej informacje</t>
  </si>
  <si>
    <t>Instrumenty kapitałowe</t>
  </si>
  <si>
    <t>Inne aktywa</t>
  </si>
  <si>
    <t>Wolne od obciążeń</t>
  </si>
  <si>
    <t>Wartość godziwa otrzymanego zabezpieczenia lub wyemitowanych własnych dłużnych papierów wartościowych, które mogą zostać obciążone</t>
  </si>
  <si>
    <t>Zabezpieczenia otrzymane przez instytucję ujawniającą informacje</t>
  </si>
  <si>
    <t>Kredyty na żądanie</t>
  </si>
  <si>
    <t>Kredyty i zaliczki inne niż kredyty na żądanie</t>
  </si>
  <si>
    <t>230</t>
  </si>
  <si>
    <t>Inne otrzymane zabezpieczenia</t>
  </si>
  <si>
    <t>240</t>
  </si>
  <si>
    <t>Wyemitowane własne dłużne papiery wartościowe inne niż własne obligacje zabezpieczone lub sekurytyzacje</t>
  </si>
  <si>
    <t xml:space="preserve">ŁĄCZNE OTRZYMANE ZABEZPIECZENIA I WYEMITOWANE WŁASNE DŁUŻNE PAPIERY WARTOŚCIOWE </t>
  </si>
  <si>
    <t>Odpowiadające im zobowiązania, zobowiązania warunkowe lub papiery wartościowe stanowiące przedmiot udzielonej pożyczki</t>
  </si>
  <si>
    <t>Obciążone aktywa, zabezpieczenie otrzymane i wyemitowane własne
dłużne papiery wartościowe inne niż obligacje zabezpieczone i papiery sekurytyzowane</t>
  </si>
  <si>
    <t>Wartość bilansowa wybranych zobowiązań finansowych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</si>
  <si>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</si>
  <si>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</si>
  <si>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</si>
  <si>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</si>
  <si>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</si>
  <si>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</si>
  <si>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</si>
  <si>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</si>
  <si>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</si>
  <si>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</si>
  <si>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</si>
  <si>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</si>
  <si>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</si>
  <si>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</si>
  <si>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</si>
  <si>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</si>
  <si>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</si>
  <si>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</si>
  <si>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</si>
  <si>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</si>
  <si>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</si>
  <si>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</si>
  <si>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</si>
  <si>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</si>
  <si>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</si>
  <si>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</si>
  <si>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</si>
  <si>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</si>
  <si>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</si>
  <si>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</si>
  <si>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</si>
  <si>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</si>
  <si>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</si>
  <si>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</si>
  <si>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</si>
  <si>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</si>
  <si>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</si>
  <si>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</si>
  <si>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</si>
  <si>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</si>
  <si>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</si>
  <si>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</si>
  <si>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</si>
  <si>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</si>
  <si>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</si>
  <si>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</si>
  <si>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</si>
  <si>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</si>
  <si>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</si>
  <si>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</si>
  <si>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</si>
  <si>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</si>
  <si>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</si>
  <si>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</si>
  <si>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</si>
  <si>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</si>
  <si>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</si>
  <si>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</si>
  <si>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</si>
  <si>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</si>
  <si>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</si>
  <si>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</si>
  <si>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</si>
  <si>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</si>
  <si>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</si>
  <si>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</si>
  <si>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</si>
  <si>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</si>
  <si>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</si>
  <si>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</si>
  <si>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</si>
  <si>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</si>
  <si>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</si>
  <si>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</si>
  <si>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</si>
  <si>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</si>
  <si>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</si>
  <si>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</si>
  <si>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Tier 1</t>
  </si>
  <si>
    <t>Kapitał Tier 1, gdyby nie stosowano rozwiązań przejściowych dotyczących MSSF 9 lub analogicznych oczekiwanych strat z tytułu kredytów</t>
  </si>
  <si>
    <t>Łączny kapitał, gdyby nie stosowano rozwiązań przejściowych dotyczących MSSF 9 lub analogicznych oczekiwanych strat z tytułu kredytów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</si>
  <si>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</si>
  <si>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</si>
  <si>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</si>
  <si>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</si>
  <si>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</si>
  <si>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</si>
  <si>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</si>
  <si>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</si>
  <si>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</si>
  <si>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</si>
  <si>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</si>
  <si>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</si>
  <si>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</si>
  <si>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</si>
  <si>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</si>
  <si>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</si>
  <si>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</si>
  <si>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</si>
  <si>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</si>
  <si>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</si>
  <si>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</si>
  <si>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</si>
  <si>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</si>
  <si>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* W wierszu EU 19a zaprezentowano wymóg w zakresie funduszy własnych w przypadku ekspozycji sekurytyzacyjnych w portfelu bankowym z zastosowaniem odliczenia z funduszy własnych zgodnie z częścią trzecią tytuł II rozdział 5 CRR. Kwota wymogu pomniejsza Fundusze Banku stąd nie generuje RWA z wagą ryzyka 1250%.</t>
  </si>
  <si>
    <t>* Zakres ujawnianych informacji zgodny z CRR.</t>
  </si>
  <si>
    <t>Koniec kwartału</t>
  </si>
  <si>
    <t>Zakres konsolidacji: skonsolidowanej</t>
  </si>
  <si>
    <t>EU PV1 – Korekty z tytułu ostrożnej wyceny (PVA)</t>
  </si>
  <si>
    <t xml:space="preserve">
Wartość godziwa otrzymanego obciążonego zabezpieczenia lub wyemitowanych własnych dłużnych papierów wartościowych</t>
  </si>
  <si>
    <t xml:space="preserve">  w tym: obligacje zabezpieczone</t>
  </si>
  <si>
    <t xml:space="preserve">  w tym: sekurytyzacje</t>
  </si>
  <si>
    <t xml:space="preserve">  w tym: wyemitowane przez sektor instytucji rządowych i samorządowych</t>
  </si>
  <si>
    <t xml:space="preserve">  w tym: wyemitowane przez instytucje finansowe</t>
  </si>
  <si>
    <t xml:space="preserve">  w tym: wyemitowane przez przedsiębiorstwa niefinansowe</t>
  </si>
  <si>
    <t>Nieoddane jeszcze w zastaw wyemitowane własne obligacje zabezpieczone i sekurytyzacje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</si>
  <si>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</si>
  <si>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</si>
  <si>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</si>
  <si>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</si>
  <si>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</si>
  <si>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</si>
  <si>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</si>
  <si>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  W tym gwarantowane wypłaty wynagrodzenia zmiennego dokonywane w danym roku obrachunkowym, które nie są uwzględniane w górnym pułapie premii</t>
  </si>
  <si>
    <t xml:space="preserve">    W tym odprawy wypłacone w danym roku obrachunkowym </t>
  </si>
  <si>
    <t xml:space="preserve">    W tym odprawy odroczone</t>
  </si>
  <si>
    <t xml:space="preserve">    W tym odprawy wypłacone w danym roku obrachunkowym, które nie są uwzględniane w górnym pułapie premii</t>
  </si>
  <si>
    <t xml:space="preserve">    W tym najwyższa wypłata przyznana jednej osobie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</si>
  <si>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</si>
  <si>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</si>
  <si>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</si>
  <si>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</si>
  <si>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</si>
  <si>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 xml:space="preserve">   W formie środków pieniężnych</t>
  </si>
  <si>
    <t xml:space="preserve">   Akcje lub odpowiadające im tytuły własności</t>
  </si>
  <si>
    <t xml:space="preserve">   Instrumenty związane z akcjami lub równoważne instrumenty niepieniężne </t>
  </si>
  <si>
    <t xml:space="preserve">   Inne instrumenty</t>
  </si>
  <si>
    <t xml:space="preserve">   Inne formy</t>
  </si>
  <si>
    <t xml:space="preserve">  Objęta metodą standardową:</t>
  </si>
  <si>
    <t xml:space="preserve">  Objęta alternatywną metodą standardową:</t>
  </si>
  <si>
    <t>Emitent</t>
  </si>
  <si>
    <t>Niepowtarzalny identyfikator (np. CUSIP, ISIN lub identyfikator Bloomberg dla ofert na rynku niepublicznym)</t>
  </si>
  <si>
    <t>Emisja publiczna lub niepubliczna</t>
  </si>
  <si>
    <t>Prawo lub prawa właściwe, którym podlega instrument</t>
  </si>
  <si>
    <t>3a </t>
  </si>
  <si>
    <t>Umowne uznanie uprawnień do umorzenia lub konwersji przysługujące organom ds. restrukturyzacji i uporządkowanej likwidacji</t>
  </si>
  <si>
    <t>Ujmowanie w kapitale regulacyjnym</t>
  </si>
  <si>
    <t xml:space="preserve">    Obecny sposób ujmowania z uwzględnieniem, w stosownych przypadkach, przejściowych przepisów CRR</t>
  </si>
  <si>
    <t xml:space="preserve">     Zasady określone w rozporządzeniu CRR obowiązujące po okresie przejściowym</t>
  </si>
  <si>
    <t xml:space="preserve">     Kwalifikowalne na poziomie jednostkowym lub (sub-)skonsolidowanym/na poziomie jednostkowym oraz (sub-)skonsolidowanym</t>
  </si>
  <si>
    <t xml:space="preserve">     Rodzaj instrumentu (rodzaje określane przez każdy system prawny)</t>
  </si>
  <si>
    <t>Kwota uznana w kapitale regulacyjnym lub zobowiązaniach kwalifikowalnych (waluta w mln, według stanu na ostatni dzień sprawozdawczy)</t>
  </si>
  <si>
    <t xml:space="preserve">Wartość nominalna instrumentu </t>
  </si>
  <si>
    <t>Cena emisyjna</t>
  </si>
  <si>
    <t>Cena wykupu</t>
  </si>
  <si>
    <t>Klasyfikacja księgowa</t>
  </si>
  <si>
    <t>Pierwotna data emisji</t>
  </si>
  <si>
    <t>Wieczyste czy terminowe</t>
  </si>
  <si>
    <t xml:space="preserve">     Pierwotny termin zapadalności </t>
  </si>
  <si>
    <t>Opcja wykupu na żądanie emitenta podlegająca wcześniejszemu zatwierdzeniu przez organy nadzoru</t>
  </si>
  <si>
    <t xml:space="preserve">     Termin wykupu opcjonalnego, terminy wykupu warunkowego oraz kwota wykupu </t>
  </si>
  <si>
    <t xml:space="preserve">     Kolejne terminy wykupu, jeżeli dotyczy</t>
  </si>
  <si>
    <t>Kupony / dywidendy</t>
  </si>
  <si>
    <t xml:space="preserve">Stała lub zmienna dywidenda / stały lub zmienny kupon </t>
  </si>
  <si>
    <t xml:space="preserve">Kupon odsetkowy oraz dowolny powiązany wskaźnik </t>
  </si>
  <si>
    <t xml:space="preserve">Istnienie zapisanych praw do niewypłacenia dywidendy </t>
  </si>
  <si>
    <t xml:space="preserve">     W pełni uznaniowe, częściowo uznaniowe czy obowiązkowe (pod względem terminu)</t>
  </si>
  <si>
    <t xml:space="preserve">     W pełni uznaniowe, częściowo uznaniowe czy obowiązkowe (pod względem kwoty)</t>
  </si>
  <si>
    <t xml:space="preserve">     Istnienie opcji z oprocentowaniem rosnącym lub innej zachęty do wykupu</t>
  </si>
  <si>
    <t xml:space="preserve">     Nieskumulowane czy skumulowane</t>
  </si>
  <si>
    <t>Zamienne czy niezamienne</t>
  </si>
  <si>
    <t xml:space="preserve">     Jeżeli zamienne, zdarzenie lub zdarzenia wywołujące zamianę</t>
  </si>
  <si>
    <t xml:space="preserve">     Jeżeli zamienne, w pełni czy częściowo</t>
  </si>
  <si>
    <t xml:space="preserve">     Jeżeli zamienne, wskaźnik konwersji</t>
  </si>
  <si>
    <t xml:space="preserve">     Jeżeli zamienne, zamiana obowiązkowa czy opcjonalna</t>
  </si>
  <si>
    <t xml:space="preserve">     Jeżeli zamienne, należy określić rodzaj instrumentu, na który można dokonać zamiany</t>
  </si>
  <si>
    <t xml:space="preserve">     Jeżeli zamienne, należy określić emitenta instrumentu, na który dokonuje się zamiany</t>
  </si>
  <si>
    <t>Odpisy obniżające wartość</t>
  </si>
  <si>
    <t xml:space="preserve">     W przypadku odpisu obniżającego wartość, zdarzenie lub zdarzenia wywołujące odpis obniżający wartość</t>
  </si>
  <si>
    <t xml:space="preserve">     W przypadku odpisu obniżającego wartość, w pełni czy częściowo</t>
  </si>
  <si>
    <t xml:space="preserve">     W przypadku odpisu obniżającego wartość, trwale czy tymczasowo</t>
  </si>
  <si>
    <t xml:space="preserve">        W przypadku tymczasowego odpisu obniżającego wartość, opis mechanizmu odpisu obniżającego wartość</t>
  </si>
  <si>
    <t>34a </t>
  </si>
  <si>
    <t>Rodzaj podporządkowania (tylko w przypadku zobowiązań kwalifikowalnych)</t>
  </si>
  <si>
    <t>EU-34b</t>
  </si>
  <si>
    <t>Stopień uprzywilejowania instrumentu w standardowym postępowaniu upadłościowym</t>
  </si>
  <si>
    <t>Pozycja w hierarchii podporządkowania w przypadku likwidacji (należy określić rodzaj instrumentu bezpośrednio uprzywilejowanego w odniesieniu do danego instrumentu)</t>
  </si>
  <si>
    <t>Niezgodne cechy przejściowe</t>
  </si>
  <si>
    <t>Jeżeli tak, należy określić niezgodne cechy</t>
  </si>
  <si>
    <t>37a</t>
  </si>
  <si>
    <t>Link do pełnej treści warunków dotyczących danego instrumentu (link)</t>
  </si>
  <si>
    <t>EU CCA: Główne cechy regulacyjnych instrumentów funduszy własnych i instrumentów zobowiązań kwalifikowalnych</t>
  </si>
  <si>
    <t>EU LI1 – Różnice między rachunkowym a ostrożnościowym zakresem konsolidacji oraz przyporządkowanie kategorii sprawozdań finansowych do kategorii ryzyka regulacyjnego</t>
  </si>
  <si>
    <t xml:space="preserve">EU LI2 – Główne źródła różnic między regulacyjnymi kwotami ekspozycji a wartościami bilansowymi w sprawozdaniach finansowych </t>
  </si>
  <si>
    <t xml:space="preserve">EU LI3 – Zarys różnic w zakresach konsolidacji (każdego podmiotu) </t>
  </si>
  <si>
    <t xml:space="preserve"> </t>
  </si>
  <si>
    <t>Wartości bilansowe wykazywane w publikowanych sprawozdaniach finansowych</t>
  </si>
  <si>
    <t>Wartości bilansowe wchodzące w zakres konsolidacji ostrożnościowej</t>
  </si>
  <si>
    <t>Wartości bilansowe pozycji</t>
  </si>
  <si>
    <t>podlegające ramom ryzyka kredytowego</t>
  </si>
  <si>
    <t xml:space="preserve">podlegające ramom ryzyka kredytowego kontrahenta </t>
  </si>
  <si>
    <t>podlegające ramom sekurytyzacji</t>
  </si>
  <si>
    <t>podlegające ramom ryzyka rynkowego</t>
  </si>
  <si>
    <t>niepodlegające wymogom w zakresie funduszy własnych lub podlegające odliczeniu od funduszy własnych</t>
  </si>
  <si>
    <t>Podział według klas aktywów zgodnie z bilansem w opublikowanym sprawozdaniu finansowym</t>
  </si>
  <si>
    <t>Podział według klas zobowiązań zgodnie z bilansem w opublikowanym sprawozdaniu finansowym</t>
  </si>
  <si>
    <t xml:space="preserve">Pozycje podlegające </t>
  </si>
  <si>
    <t>ramom ryzyka kredytowego</t>
  </si>
  <si>
    <t xml:space="preserve">ramom sekurytyzacji </t>
  </si>
  <si>
    <t xml:space="preserve">ramom ryzyka kredytowego kontrahenta </t>
  </si>
  <si>
    <t>ramom ryzyka rynkowego</t>
  </si>
  <si>
    <t>Kwota wartości bilansowej aktywów wchodzących w zakres konsolidacji ostrożnościowej (zgodnie ze wzorem LI1)</t>
  </si>
  <si>
    <t>Kwota wartości bilansowej zobowiązań wchodzących w zakres konsolidacji ostrożnościowej (zgodnie ze wzorem LI1)</t>
  </si>
  <si>
    <t>Kwota całkowita netto w zakresie konsolidacji ostrożnościowej</t>
  </si>
  <si>
    <t>Kwoty pozabilansowe</t>
  </si>
  <si>
    <t xml:space="preserve">Różnice w wycenach </t>
  </si>
  <si>
    <t>Różnice wynikające z różnych zasad kompensacji, innych niż uwzględnione w wierszu 2</t>
  </si>
  <si>
    <t>Różnice wynikające z uwzględnienia rezerw</t>
  </si>
  <si>
    <t>Różnice wynikające z zastosowania technik ograniczania ryzyka kredytowego</t>
  </si>
  <si>
    <t>Różnice wynikające ze współczynników konwersji kredytowej</t>
  </si>
  <si>
    <t>Różnice wynikające z sekurytyzacji z przeniesieniem ryzyka</t>
  </si>
  <si>
    <t>Inne różnice</t>
  </si>
  <si>
    <t>Kwoty ekspozycji ujmowane do celów regulacyjnych</t>
  </si>
  <si>
    <t>Nazwa podmiotu</t>
  </si>
  <si>
    <t>Metoda konsolidacji rachunkowości</t>
  </si>
  <si>
    <t>Metoda konsolidacji ostrożnościowej</t>
  </si>
  <si>
    <t>Opis podmiotu</t>
  </si>
  <si>
    <t>Pełna konsolidacja</t>
  </si>
  <si>
    <t>Konsolidacja metodą proporcjonalną</t>
  </si>
  <si>
    <t>Metoda praw własności</t>
  </si>
  <si>
    <t>Nie są skonsolidowane i nie są odliczone od kapitału</t>
  </si>
  <si>
    <t>Odliczone</t>
  </si>
  <si>
    <t>X</t>
  </si>
  <si>
    <t>EU IRRBB1 - Ryzyko stopy procentowej w odniesieniu do pozycji nieuwzględnionych w portfelu handlowym</t>
  </si>
  <si>
    <t>Równoległy wzrost szoku</t>
  </si>
  <si>
    <t>Równoległy spadek szoku</t>
  </si>
  <si>
    <t xml:space="preserve">EU LI1 – Różnice między rachunkowym a ostrożnościowym zakresem konsolidacji oraz przyporządkowanie kategorii sprawozdań finansowych do kategorii ryzyka regulacyjnego </t>
  </si>
  <si>
    <t>Nieprzeterminowane lub przeterminowane o ≤ 30 dni</t>
  </si>
  <si>
    <t>1250 % RW</t>
  </si>
  <si>
    <t xml:space="preserve">   W tym 1250 % RW</t>
  </si>
  <si>
    <t>za okres 2024 / 12</t>
  </si>
  <si>
    <t>31.12.2024</t>
  </si>
  <si>
    <t>30.09.2024</t>
  </si>
  <si>
    <t>30.06.2024</t>
  </si>
  <si>
    <t/>
  </si>
  <si>
    <t>PL</t>
  </si>
  <si>
    <t>LU</t>
  </si>
  <si>
    <t>MT</t>
  </si>
  <si>
    <t>IE</t>
  </si>
  <si>
    <t>AT</t>
  </si>
  <si>
    <t>NL</t>
  </si>
  <si>
    <t>GB</t>
  </si>
  <si>
    <t>CZ</t>
  </si>
  <si>
    <t>ES</t>
  </si>
  <si>
    <t>MX</t>
  </si>
  <si>
    <t>FR</t>
  </si>
  <si>
    <t>DE</t>
  </si>
  <si>
    <t>US</t>
  </si>
  <si>
    <t>UA</t>
  </si>
  <si>
    <t>LI</t>
  </si>
  <si>
    <t>PE</t>
  </si>
  <si>
    <t>CA</t>
  </si>
  <si>
    <t>BE</t>
  </si>
  <si>
    <t>CH</t>
  </si>
  <si>
    <t>PT</t>
  </si>
  <si>
    <t>IT</t>
  </si>
  <si>
    <t>AU</t>
  </si>
  <si>
    <t>GE</t>
  </si>
  <si>
    <t>SK</t>
  </si>
  <si>
    <t>NO</t>
  </si>
  <si>
    <t>BY</t>
  </si>
  <si>
    <t>MD</t>
  </si>
  <si>
    <t>TR</t>
  </si>
  <si>
    <t>IN</t>
  </si>
  <si>
    <t>LT</t>
  </si>
  <si>
    <t>UZ</t>
  </si>
  <si>
    <t>SE</t>
  </si>
  <si>
    <t>NP</t>
  </si>
  <si>
    <t>HU</t>
  </si>
  <si>
    <t>AZ</t>
  </si>
  <si>
    <t>ZW</t>
  </si>
  <si>
    <t>CN</t>
  </si>
  <si>
    <t>KZ</t>
  </si>
  <si>
    <t>QA</t>
  </si>
  <si>
    <t>CO</t>
  </si>
  <si>
    <t>ET</t>
  </si>
  <si>
    <t>RS</t>
  </si>
  <si>
    <t>CY</t>
  </si>
  <si>
    <t>RU</t>
  </si>
  <si>
    <t>PH</t>
  </si>
  <si>
    <t>ID</t>
  </si>
  <si>
    <t>PK</t>
  </si>
  <si>
    <t>RO</t>
  </si>
  <si>
    <t>KG</t>
  </si>
  <si>
    <t>BD</t>
  </si>
  <si>
    <t>DK</t>
  </si>
  <si>
    <t>TM</t>
  </si>
  <si>
    <t>VN</t>
  </si>
  <si>
    <t>RW</t>
  </si>
  <si>
    <t>AM</t>
  </si>
  <si>
    <t>LV</t>
  </si>
  <si>
    <t>TW</t>
  </si>
  <si>
    <t>PA</t>
  </si>
  <si>
    <t>BG</t>
  </si>
  <si>
    <t>AL</t>
  </si>
  <si>
    <t>TJ</t>
  </si>
  <si>
    <t>NG</t>
  </si>
  <si>
    <t>GT</t>
  </si>
  <si>
    <t>MA</t>
  </si>
  <si>
    <t>IL</t>
  </si>
  <si>
    <t>AO</t>
  </si>
  <si>
    <t>NZ</t>
  </si>
  <si>
    <t>EE</t>
  </si>
  <si>
    <t>EG</t>
  </si>
  <si>
    <t>KR</t>
  </si>
  <si>
    <t>DZ</t>
  </si>
  <si>
    <t>IQ</t>
  </si>
  <si>
    <t>SA</t>
  </si>
  <si>
    <t>TH</t>
  </si>
  <si>
    <t>LK</t>
  </si>
  <si>
    <t>IS</t>
  </si>
  <si>
    <t>GS</t>
  </si>
  <si>
    <t>GH</t>
  </si>
  <si>
    <t>MN</t>
  </si>
  <si>
    <t>GR</t>
  </si>
  <si>
    <t>BR</t>
  </si>
  <si>
    <t>CU</t>
  </si>
  <si>
    <t>LB</t>
  </si>
  <si>
    <t>AR</t>
  </si>
  <si>
    <t>JO</t>
  </si>
  <si>
    <t>KE</t>
  </si>
  <si>
    <t>FI</t>
  </si>
  <si>
    <t>CG</t>
  </si>
  <si>
    <t>TN</t>
  </si>
  <si>
    <t>MY</t>
  </si>
  <si>
    <t>AE</t>
  </si>
  <si>
    <t>JP</t>
  </si>
  <si>
    <t>BI</t>
  </si>
  <si>
    <t>TZ</t>
  </si>
  <si>
    <t>VE</t>
  </si>
  <si>
    <t>LY</t>
  </si>
  <si>
    <t>ZA</t>
  </si>
  <si>
    <t>EC</t>
  </si>
  <si>
    <t>OM</t>
  </si>
  <si>
    <t>CM</t>
  </si>
  <si>
    <t>UG</t>
  </si>
  <si>
    <t>ME</t>
  </si>
  <si>
    <t>CD</t>
  </si>
  <si>
    <t>GM</t>
  </si>
  <si>
    <t>BA</t>
  </si>
  <si>
    <t>PS</t>
  </si>
  <si>
    <t>BO</t>
  </si>
  <si>
    <t>MZ</t>
  </si>
  <si>
    <t>BJ</t>
  </si>
  <si>
    <t>ML</t>
  </si>
  <si>
    <t>SG</t>
  </si>
  <si>
    <t>KW</t>
  </si>
  <si>
    <t>CI</t>
  </si>
  <si>
    <t>MK</t>
  </si>
  <si>
    <t>SO</t>
  </si>
  <si>
    <t>YE</t>
  </si>
  <si>
    <t>BT</t>
  </si>
  <si>
    <t>AF</t>
  </si>
  <si>
    <t>MU</t>
  </si>
  <si>
    <t>SL</t>
  </si>
  <si>
    <t>VG</t>
  </si>
  <si>
    <t>NI</t>
  </si>
  <si>
    <t>HN</t>
  </si>
  <si>
    <t>MM</t>
  </si>
  <si>
    <t>ZM</t>
  </si>
  <si>
    <t>SI</t>
  </si>
  <si>
    <t>BW</t>
  </si>
  <si>
    <t>IR</t>
  </si>
  <si>
    <t>SN</t>
  </si>
  <si>
    <t>DO</t>
  </si>
  <si>
    <t>HR</t>
  </si>
  <si>
    <t>SD</t>
  </si>
  <si>
    <t>NA</t>
  </si>
  <si>
    <t>GN</t>
  </si>
  <si>
    <t>TD</t>
  </si>
  <si>
    <t>CR</t>
  </si>
  <si>
    <t>HK</t>
  </si>
  <si>
    <t>KM</t>
  </si>
  <si>
    <t>SV</t>
  </si>
  <si>
    <t>HT</t>
  </si>
  <si>
    <t>BZ</t>
  </si>
  <si>
    <t>GI</t>
  </si>
  <si>
    <t>CL</t>
  </si>
  <si>
    <t>UY</t>
  </si>
  <si>
    <t>MH</t>
  </si>
  <si>
    <t>GA</t>
  </si>
  <si>
    <t>LR</t>
  </si>
  <si>
    <t>BH</t>
  </si>
  <si>
    <t>CF</t>
  </si>
  <si>
    <t>SZ</t>
  </si>
  <si>
    <t>LA</t>
  </si>
  <si>
    <t>ER</t>
  </si>
  <si>
    <t>MG</t>
  </si>
  <si>
    <t>SR</t>
  </si>
  <si>
    <t>LS</t>
  </si>
  <si>
    <t>DJ</t>
  </si>
  <si>
    <t>TG</t>
  </si>
  <si>
    <t>AI</t>
  </si>
  <si>
    <t>KH</t>
  </si>
  <si>
    <t>KN</t>
  </si>
  <si>
    <t>LC</t>
  </si>
  <si>
    <t>MW</t>
  </si>
  <si>
    <t>FJ</t>
  </si>
  <si>
    <t>JM</t>
  </si>
  <si>
    <t>AD</t>
  </si>
  <si>
    <t>SH</t>
  </si>
  <si>
    <t>PY</t>
  </si>
  <si>
    <t>TT</t>
  </si>
  <si>
    <t>JE</t>
  </si>
  <si>
    <t>NE</t>
  </si>
  <si>
    <t>RE</t>
  </si>
  <si>
    <t>PG</t>
  </si>
  <si>
    <t>BS</t>
  </si>
  <si>
    <t>CV</t>
  </si>
  <si>
    <t>IO</t>
  </si>
  <si>
    <t>GW</t>
  </si>
  <si>
    <t>KY</t>
  </si>
  <si>
    <t>DM</t>
  </si>
  <si>
    <t>MC</t>
  </si>
  <si>
    <t>0.0000</t>
  </si>
  <si>
    <t>0.0050</t>
  </si>
  <si>
    <t>0.0150</t>
  </si>
  <si>
    <t>0.0200</t>
  </si>
  <si>
    <t>0.0125</t>
  </si>
  <si>
    <t>0.0100</t>
  </si>
  <si>
    <t>0.0075</t>
  </si>
  <si>
    <t>0.0250</t>
  </si>
  <si>
    <t>FM</t>
  </si>
  <si>
    <t>NR</t>
  </si>
  <si>
    <t>HM</t>
  </si>
  <si>
    <t>BF</t>
  </si>
  <si>
    <t>KI</t>
  </si>
  <si>
    <t>BN</t>
  </si>
  <si>
    <t>AX</t>
  </si>
  <si>
    <t>TL</t>
  </si>
  <si>
    <t>GP</t>
  </si>
  <si>
    <t>VC</t>
  </si>
  <si>
    <t>AQ</t>
  </si>
  <si>
    <t>CK</t>
  </si>
  <si>
    <t>NU</t>
  </si>
  <si>
    <t>EH</t>
  </si>
  <si>
    <t>PM</t>
  </si>
  <si>
    <t>TF</t>
  </si>
  <si>
    <t>PW</t>
  </si>
  <si>
    <t>GU</t>
  </si>
  <si>
    <t>TV</t>
  </si>
  <si>
    <t>CC</t>
  </si>
  <si>
    <t>MS</t>
  </si>
  <si>
    <t>AG</t>
  </si>
  <si>
    <t>NF</t>
  </si>
  <si>
    <t>SM</t>
  </si>
  <si>
    <t>FO</t>
  </si>
  <si>
    <t>GY</t>
  </si>
  <si>
    <t>SB</t>
  </si>
  <si>
    <t>GD</t>
  </si>
  <si>
    <t>VI</t>
  </si>
  <si>
    <t>MP</t>
  </si>
  <si>
    <t>TO</t>
  </si>
  <si>
    <t>YT</t>
  </si>
  <si>
    <t>GQ</t>
  </si>
  <si>
    <t>SY</t>
  </si>
  <si>
    <t>WF</t>
  </si>
  <si>
    <t>SS</t>
  </si>
  <si>
    <t>GL</t>
  </si>
  <si>
    <t>BV</t>
  </si>
  <si>
    <t>BQ</t>
  </si>
  <si>
    <t>ST</t>
  </si>
  <si>
    <t>PR</t>
  </si>
  <si>
    <t>MR</t>
  </si>
  <si>
    <t>SJ</t>
  </si>
  <si>
    <t>MQ</t>
  </si>
  <si>
    <t>SX</t>
  </si>
  <si>
    <t>VU</t>
  </si>
  <si>
    <t>KP</t>
  </si>
  <si>
    <t>IM</t>
  </si>
  <si>
    <t>MF</t>
  </si>
  <si>
    <t>GF</t>
  </si>
  <si>
    <t>WS</t>
  </si>
  <si>
    <t>MV</t>
  </si>
  <si>
    <t>BM</t>
  </si>
  <si>
    <t>AW</t>
  </si>
  <si>
    <t>TK</t>
  </si>
  <si>
    <t>VA</t>
  </si>
  <si>
    <t>GG</t>
  </si>
  <si>
    <t>NC</t>
  </si>
  <si>
    <t>AS</t>
  </si>
  <si>
    <t>BL</t>
  </si>
  <si>
    <t>MO</t>
  </si>
  <si>
    <t>BB</t>
  </si>
  <si>
    <t>CW</t>
  </si>
  <si>
    <t>FK</t>
  </si>
  <si>
    <t>PN</t>
  </si>
  <si>
    <t>TC</t>
  </si>
  <si>
    <t>PF</t>
  </si>
  <si>
    <t>CX</t>
  </si>
  <si>
    <t>UM</t>
  </si>
  <si>
    <t>SC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</si>
  <si>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</si>
  <si>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</si>
  <si>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</si>
  <si>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</si>
  <si>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</si>
  <si>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</si>
  <si>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</t>
  </si>
  <si>
    <t>- w tym pożyczki kwalifikujace się jako instrumenty w Tier II</t>
  </si>
  <si>
    <t>Kapitał akcyjny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</si>
  <si>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</si>
  <si>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</si>
  <si>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</si>
  <si>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</si>
  <si>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</si>
  <si>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</si>
  <si>
    <t>Santander Bank Polska S.A.</t>
  </si>
  <si>
    <t>PLBZ00000044</t>
  </si>
  <si>
    <t>PLBZ00000226</t>
  </si>
  <si>
    <t>nie dotyczy</t>
  </si>
  <si>
    <t>PLBZ00000275</t>
  </si>
  <si>
    <t>PLBZ00000333</t>
  </si>
  <si>
    <t>emisja publiczna*</t>
  </si>
  <si>
    <t>emisja publiczna</t>
  </si>
  <si>
    <t>emisja niepubliczna</t>
  </si>
  <si>
    <t>polskie</t>
  </si>
  <si>
    <t>angielskie</t>
  </si>
  <si>
    <t>tak</t>
  </si>
  <si>
    <t>Tak</t>
  </si>
  <si>
    <t>Nie</t>
  </si>
  <si>
    <t>zobowiązania kwalifikowalne</t>
  </si>
  <si>
    <t>poziom jednostkowy oraz skonsolidowany</t>
  </si>
  <si>
    <t>akcje zwykłe - kapitał Tier I zgodnie z art. 28 Rozporządzenia (UE) nr 575/2013</t>
  </si>
  <si>
    <t>Kapitał Tier II zgodnie z art. 63 Rozporządzenia (UE) nr 575/2013</t>
  </si>
  <si>
    <t>Kapitał Tier II zgodnie z art. 63 Rozporządzenia (UE) nr 575/2014</t>
  </si>
  <si>
    <t>Obligacje senioralne niezabezpieczone</t>
  </si>
  <si>
    <t>Obligacje Senioralne Non- Preferred</t>
  </si>
  <si>
    <t>1 021,893 mln zł</t>
  </si>
  <si>
    <t>512,76 mln zł</t>
  </si>
  <si>
    <t>585,83  mln zł</t>
  </si>
  <si>
    <t xml:space="preserve">1 000 mln zł </t>
  </si>
  <si>
    <t>3 100 mln zł</t>
  </si>
  <si>
    <t>1 900 mln zł</t>
  </si>
  <si>
    <t>1 800 mln zł</t>
  </si>
  <si>
    <t>120 mln EUR</t>
  </si>
  <si>
    <t>137,1 mln EUR</t>
  </si>
  <si>
    <t>1000 mln zł</t>
  </si>
  <si>
    <t>3100 mln zł</t>
  </si>
  <si>
    <t>Seria A: 10 PLN
Seria B: 10 PLN
Seria C: 10 PLN
Seria D: 102 PLN
Seria E: 102 PLN
Seria F: 40 PLN
Seria G: 10 PLN
Seria H: 10 PLN
Seria I: 212.60 PLN
Seria J: "Parytet Wymiany Akcji" w zw. z połączeniem z Kredyt Bankiem na podst. Uchwały nr 2 Nadzwyczajnego Walnego Zgromadzenia  Santander Bank Polska S.A. z dnia 30.07.2012 r.
Seria K: 10 PLN
Seria L: 400.53 PLN
Seria M: 10 PLN
Seria N: "Parytet Wymiany Akcji" w zw. z podziałem Deutsche Bank Polska S.A. na podst. Uchwały nr 3 Nadzwyczajnego Walnego Zgromadzenia  Santander Bank Polska z dnia 29.05.2018 r.
Seria O: 10 PLN</t>
  </si>
  <si>
    <t>100% wartości nominalnej</t>
  </si>
  <si>
    <t>Zobowiązanie - koszt zamortyzowany</t>
  </si>
  <si>
    <t>Seria A: 08.11.1991
Seria B: 21.12.1996
Seria C: 31.12.1996 
Seria D: 25.10.1999 
Seria E: 17.05.2000 
Seria F: 30.11.2000 
Seria G: 13.06.2001 
Seria H: 10.07.2009
Seria I: 09.08.2012
Seria J: 04.01.2013
Seria K: 11.07.2014 
Seria L: 18.07.2014
Seria M: 03.08.2017
Seria N: 09.11.2018
Seria O: 25.09.2020</t>
  </si>
  <si>
    <t>terminowe</t>
  </si>
  <si>
    <t>brak terminu zapadalności</t>
  </si>
  <si>
    <t>2021-12-03, 120 mln EUR</t>
  </si>
  <si>
    <t>2022-05-22, 137,1 mln EUR</t>
  </si>
  <si>
    <t>05.04.2023. 1 000 mln zł</t>
  </si>
  <si>
    <t>2025-11-30 , 3 100 mln zł</t>
  </si>
  <si>
    <t>2026-04-02, 1 900 mln zł</t>
  </si>
  <si>
    <t>2026-09-30, 1 800 mln zł</t>
  </si>
  <si>
    <t>w każdym okresie odsetkowym co 6 miesięcy</t>
  </si>
  <si>
    <t>w przypadku niewypełniania zobowiązań</t>
  </si>
  <si>
    <t>stopa zmienna</t>
  </si>
  <si>
    <t>EURIBOR6M+marża</t>
  </si>
  <si>
    <t>WIBOR6M+marża</t>
  </si>
  <si>
    <t>WIBOR6M + 0,018</t>
  </si>
  <si>
    <t>WIBOR6M + 0,015</t>
  </si>
  <si>
    <t>WIBOR6M + 0,014</t>
  </si>
  <si>
    <t>w peni uznaniowe</t>
  </si>
  <si>
    <t>nieskumulowane</t>
  </si>
  <si>
    <t>niezamienne</t>
  </si>
  <si>
    <t>Prawne</t>
  </si>
  <si>
    <t>Kategoria 10</t>
  </si>
  <si>
    <t>Kategoria 8</t>
  </si>
  <si>
    <t>Kategoria 3d</t>
  </si>
  <si>
    <t>Kategoria 6</t>
  </si>
  <si>
    <t>najniższy priorytet satysfakcji i zaszeregowanie jedynie w zakresie dozwolonym przez obowiązujące przepisy ustawowe dot. praw wierzycieli</t>
  </si>
  <si>
    <t>dług senioralny w hierarchii podporządkowania</t>
  </si>
  <si>
    <t>najbardziej senioralne w hierarchii podporządkowania</t>
  </si>
  <si>
    <t>https://www.santander.pl/relacje-inwestorskie/raporty/raporty-lista/raport-biezacy-nr-42-2023</t>
  </si>
  <si>
    <t>https://www.santander.pl/relacje-inwestorskie/raporty/raporty-lista/raport-biezacy-nr-15-2024</t>
  </si>
  <si>
    <t>https://www.santander.pl/relacje-inwestorskie/raporty/raporty-lista/raport-biezacy-nr-36-2024</t>
  </si>
  <si>
    <t>*Wszystkie akcje wyemitowane przez Bank są dopuszczone i wprowadzone do publicznego obrotu na Giełdzie Papierów Wartościowych w Warszawie</t>
  </si>
  <si>
    <t>31.03.2024*</t>
  </si>
  <si>
    <t>31.12.2023*</t>
  </si>
  <si>
    <t>* Dane w odpowiednich okresach obejmują zyski zaliczone do funduszy własnych zgodnie z mającymi zastosowanie wytycznymi EBA</t>
  </si>
  <si>
    <t>Aktywa</t>
  </si>
  <si>
    <t>Gotówka i operacje z bankami centralnymi</t>
  </si>
  <si>
    <t>-</t>
  </si>
  <si>
    <t>Należności od banków</t>
  </si>
  <si>
    <t>Aktywa finansowe przeznaczone do obrotu</t>
  </si>
  <si>
    <t>Pochodne instrumenty zabezpieczające</t>
  </si>
  <si>
    <t>Należności od klientów</t>
  </si>
  <si>
    <t>Należności z tyt. transakcji z przyrzeczeniem odkupu</t>
  </si>
  <si>
    <t>Inwestycyjne aktywa finansowe</t>
  </si>
  <si>
    <t>Aktywa stanowiące zabezpieczenie zobowiązań</t>
  </si>
  <si>
    <t>Inwestycje w podmioty stowarzyszone i wspólne przedsięwzięcia</t>
  </si>
  <si>
    <t>Rzeczowy majątek trwały</t>
  </si>
  <si>
    <t xml:space="preserve">Aktywa z tytułu praw do użytkowania </t>
  </si>
  <si>
    <t>Należności z tytułu bieżącego podatku dochodowego</t>
  </si>
  <si>
    <t>Aktywa z tytułu odroczonego podatku dochodowego netto</t>
  </si>
  <si>
    <t>Aktywa trwałe zaklasyfikowane jako przeznaczone do sprzedaży</t>
  </si>
  <si>
    <t>Pozostałe aktywa</t>
  </si>
  <si>
    <t>Aktywa razem</t>
  </si>
  <si>
    <t>Zobowiązania</t>
  </si>
  <si>
    <t>Zobowiązania wobec banków</t>
  </si>
  <si>
    <t>Zobowiązania finansowe przeznaczone do obrotu</t>
  </si>
  <si>
    <t>Zobowiązania wobec klientów</t>
  </si>
  <si>
    <t>Zobowiązania z tyt. transakcji z przyrzeczeniem odkupu</t>
  </si>
  <si>
    <t>Zobowiązania z tytułu emisji dłużnych papierów wartościowych</t>
  </si>
  <si>
    <t>Zobowiązania z tytułu leasingu</t>
  </si>
  <si>
    <t>Zobowiązania z tytułu bieżącego podatku dochodowego</t>
  </si>
  <si>
    <t>Rezerwy z tytułu odroczonego podatku dochodowego</t>
  </si>
  <si>
    <t>Rezerwy na zobowiązania pozabilansowe obarczone ryzykiem kredytowym</t>
  </si>
  <si>
    <t>Rezerwy</t>
  </si>
  <si>
    <t>Pozostałe zobowiązania</t>
  </si>
  <si>
    <t>Zobowiązania razem</t>
  </si>
  <si>
    <t>Kapitały</t>
  </si>
  <si>
    <t>Kapitały własne należne udziałowcom Santander Bank Polska S.A.</t>
  </si>
  <si>
    <t>Zobowiązania i kapitały razem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</si>
  <si>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</si>
  <si>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</si>
  <si>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</si>
  <si>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</si>
  <si>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</si>
  <si>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</si>
  <si>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</si>
  <si>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</si>
  <si>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</si>
  <si>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</si>
  <si>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 </t>
  </si>
  <si>
    <t>Zarządzanie: funduszami inwestycyjnymi otwartymi i specjalistycznymi funduszami inwestycyjnymi otwartymi, niepublicznym funduszem inwestycyjnym zamkniętym oraz portfelami w skład których wchodzi jeden lub większa liczba instrumentów finansowych</t>
  </si>
  <si>
    <t>Santander Consumer Bank S.A.</t>
  </si>
  <si>
    <t>Santander Consumer Multirent  Sp z o.o.</t>
  </si>
  <si>
    <t>Działalność leasingowa (leasing finansowy i operacyjny, pożyczka leasingowa)</t>
  </si>
  <si>
    <t>SC Poland Consumer 23-1 DAC</t>
  </si>
  <si>
    <t>Spółka specjalnego przeznaczenia - podmiot powołany do przeprowadzenia transakcji sekurytyzacji</t>
  </si>
  <si>
    <t>SCM Poland Auto 2019-1 DAC</t>
  </si>
  <si>
    <t xml:space="preserve">Santander Consumer Financial Solutions Sp z o.o. </t>
  </si>
  <si>
    <t>Instytucja pożyczkowa-pożyczka konsumencka</t>
  </si>
  <si>
    <t>Stellantis Consumer Financial Services Polska Sp z o.o.</t>
  </si>
  <si>
    <t>Usługi finansowe wspierające sprzedaż samochodów  (pożyczki konsumenckie)</t>
  </si>
  <si>
    <t>Stellantis Financial Services Polska Sp z o.o.</t>
  </si>
  <si>
    <t>Usługi finansowe wspierające sprzedaż samochodów  (leasing, pożyczka, factoring)</t>
  </si>
  <si>
    <t>Santander  Allianz Towarzystwo Ubezpieczeń S.A.</t>
  </si>
  <si>
    <t>Działalnośc ubezpieczeniowa, ubezpieczenia osobowe oraz majątkowe</t>
  </si>
  <si>
    <t>Santander Allianz Towarzystwo Ubezpieczeń na Życie S.A.</t>
  </si>
  <si>
    <t>Działalnośc ubezpieczeniowa, ubezpieczenia na życie</t>
  </si>
  <si>
    <t>Polfund - Fundusz Poręczeń Kredytowych S.A.</t>
  </si>
  <si>
    <t>Udzielanie poręczeń kredytowych, lokowanie powierzonych środków pieniężnych i zarządzanie nimi</t>
  </si>
  <si>
    <t>* Na dzień sporządzenia raportu brak danych dotyczących zmiennych części wynagrodzenia za rok obrachunkowy</t>
  </si>
  <si>
    <t>Wynagrodzenie zmienne*</t>
  </si>
  <si>
    <t>* Jako średnia sum czterech wartości na koniec kwartałów w ciągu poprzednich dwunastu miesięcy</t>
  </si>
  <si>
    <t>Minimalny wymóg w zakresie funduszy własnych i zobowiązań kwalifikowalnych (MREL)*</t>
  </si>
  <si>
    <t>TLAC wyrażony jako odsetek TREA</t>
  </si>
  <si>
    <t>TLAC wyrażony jako odsetek TEM</t>
  </si>
  <si>
    <t>* Bez uwzględnienia wymogu bufora połączonego</t>
  </si>
  <si>
    <t>** Dane w odpowiednich okresach obejmują zyski zaliczone do funduszy własnych zgodnie z mającymi zastosowanie wytycznymi EBA</t>
  </si>
  <si>
    <t>31.03.2024**</t>
  </si>
  <si>
    <t>31.12.2023**</t>
  </si>
  <si>
    <t>stopień najwyższy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</si>
  <si>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</si>
  <si>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</si>
  <si>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</si>
  <si>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 nie uwzględnione w kapitale Tier II</t>
  </si>
  <si>
    <t>Inne zobowiązania</t>
  </si>
  <si>
    <t>Scenariusze wstrząsów stosowane do celów nadzorczych</t>
  </si>
  <si>
    <t>Zmiany w bilansowej wartości zaktualizowanej bilansu *</t>
  </si>
  <si>
    <t>Zmiany w wyniku odsetkowym netto **</t>
  </si>
  <si>
    <t>Spadek stóp krótkoterminowych i wzrost stóp długoterminowych (ang. steepener)</t>
  </si>
  <si>
    <t>Wzrost stóp krótkoterminowych i spadek stóp długoterminowych (ang. flattener)</t>
  </si>
  <si>
    <t>Wzrost stóp krótkoterminowych</t>
  </si>
  <si>
    <t>Spadek stóp krótkoterminowych</t>
  </si>
  <si>
    <t>* Wrażliwość MVE liczona jest zgodnie z wytycznymi EBA zawartymi w EBA/RTS/2022/10</t>
  </si>
  <si>
    <t>** Wrażliwość NII liczona jest zgodnie z wytycznymi EBA zawartymi w EBA/RTS/2022/10</t>
  </si>
  <si>
    <t>Numer Aneksu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</si>
  <si>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</si>
  <si>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</si>
  <si>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</si>
  <si>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</si>
  <si>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</si>
  <si>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</si>
  <si>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</si>
  <si>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</si>
  <si>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</si>
  <si>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</si>
  <si>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</si>
  <si>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</si>
  <si>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</si>
  <si>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</si>
  <si>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</si>
  <si>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</si>
  <si>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</si>
  <si>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</si>
  <si>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</si>
  <si>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</si>
  <si>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</si>
  <si>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</si>
  <si>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</si>
  <si>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</si>
  <si>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</si>
  <si>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</si>
  <si>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</si>
  <si>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</si>
  <si>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</si>
  <si>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</si>
  <si>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</si>
  <si>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</si>
  <si>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</si>
  <si>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</si>
  <si>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</si>
  <si>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</si>
  <si>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</si>
  <si>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</si>
  <si>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</si>
  <si>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</si>
  <si>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</si>
  <si>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</si>
  <si>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</si>
  <si>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</si>
  <si>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</si>
  <si>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</si>
  <si>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</si>
  <si>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</si>
  <si>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</si>
  <si>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</si>
  <si>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</si>
  <si>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</si>
  <si>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</si>
  <si>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</si>
  <si>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</si>
  <si>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</si>
  <si>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</si>
  <si>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</si>
  <si>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</si>
  <si>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</si>
  <si>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</si>
  <si>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</si>
  <si>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</si>
  <si>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</si>
  <si>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</si>
  <si>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</si>
  <si>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</si>
  <si>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</si>
  <si>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</si>
  <si>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</si>
  <si>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</si>
  <si>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</si>
  <si>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</si>
  <si>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</si>
  <si>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</si>
  <si>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</si>
  <si>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</si>
  <si>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</si>
  <si>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</si>
  <si>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</si>
  <si>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</si>
  <si>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</si>
  <si>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</si>
  <si>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</si>
  <si>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</si>
  <si>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</si>
  <si>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</si>
  <si>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</si>
  <si>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</si>
  <si>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</si>
  <si>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</si>
  <si>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</si>
  <si>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</si>
  <si>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</si>
  <si>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</si>
  <si>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</si>
  <si>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</si>
  <si>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</si>
  <si>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</si>
  <si>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</si>
  <si>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</si>
  <si>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</si>
  <si>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</si>
  <si>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</si>
  <si>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</si>
  <si>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</si>
  <si>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</si>
  <si>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</si>
  <si>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</si>
  <si>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</si>
  <si>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</si>
  <si>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</si>
  <si>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</si>
  <si>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</si>
  <si>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</si>
  <si>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</si>
  <si>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</si>
  <si>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</si>
  <si>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</si>
  <si>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</si>
  <si>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</si>
  <si>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</si>
  <si>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</si>
  <si>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</si>
  <si>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</si>
  <si>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</si>
  <si>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</si>
  <si>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</si>
  <si>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</si>
  <si>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</si>
  <si>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</si>
  <si>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</si>
  <si>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</si>
  <si>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</si>
  <si>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</si>
  <si>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</si>
  <si>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</si>
  <si>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</si>
  <si>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</si>
  <si>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</si>
  <si>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</si>
  <si>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</si>
  <si>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</si>
  <si>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</si>
  <si>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01145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</si>
  <si>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</si>
  <si>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</si>
  <si>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</si>
  <si>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</si>
  <si>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</si>
  <si>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</si>
  <si>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</si>
  <si>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</si>
  <si>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</si>
  <si>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</si>
  <si>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</si>
  <si>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</si>
  <si>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</si>
  <si>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</si>
  <si>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</si>
  <si>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</si>
  <si>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</si>
  <si>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</si>
  <si>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</si>
  <si>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</si>
  <si>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</si>
  <si>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</si>
  <si>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</si>
  <si>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</si>
  <si>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</si>
  <si>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</si>
  <si>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</si>
  <si>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</si>
  <si>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</si>
  <si>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</si>
  <si>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</si>
  <si>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</si>
  <si>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</si>
  <si>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XXXVIII</t>
  </si>
  <si>
    <t>PLBZ00000341</t>
  </si>
  <si>
    <t>PLBZ00000358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</si>
</sst>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zł&quot;;[Red]\-#,##0\ &quot;zł&quot;"/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yyyy\-mm\-dd"/>
    <numFmt numFmtId="172" formatCode="dd\-mm\-yyyy;@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7.4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strike/>
      <sz val="11"/>
      <name val="Santander Text"/>
      <family val="2"/>
      <charset val="238"/>
    </font>
    <font>
      <b/>
      <sz val="9"/>
      <name val="Santander Text"/>
      <family val="2"/>
      <charset val="238"/>
    </font>
    <font>
      <b/>
      <sz val="10"/>
      <name val="Santander Text"/>
      <family val="2"/>
      <charset val="238"/>
    </font>
    <font>
      <b/>
      <sz val="20"/>
      <name val="Santander Text"/>
      <family val="2"/>
      <charset val="238"/>
    </font>
    <font>
      <b/>
      <sz val="12"/>
      <name val="Santander Text"/>
      <family val="2"/>
      <charset val="238"/>
    </font>
    <font>
      <sz val="10"/>
      <color rgb="FF00B050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b/>
      <sz val="8"/>
      <color rgb="FFC00000"/>
      <name val="Open Sans"/>
      <family val="2"/>
      <charset val="238"/>
    </font>
    <font>
      <sz val="10"/>
      <color rgb="FF000000"/>
      <name val="Times New Roman"/>
      <family val="1"/>
      <charset val="238"/>
    </font>
    <font>
      <b/>
      <sz val="8"/>
      <color theme="1"/>
      <name val="Open Sans"/>
      <family val="2"/>
      <charset val="238"/>
    </font>
    <font>
      <sz val="7"/>
      <color theme="1"/>
      <name val="Santander Text"/>
      <family val="2"/>
      <charset val="238"/>
    </font>
    <font>
      <sz val="7"/>
      <name val="Santander Text"/>
      <family val="2"/>
      <charset val="238"/>
    </font>
    <font>
      <b/>
      <sz val="8"/>
      <color rgb="FFFF0000"/>
      <name val="Open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  <fill>
      <patternFill patternType="solid">
        <fgColor theme="4" tint="0.79998168889431442"/>
        <bgColor indexed="64"/>
      </patternFill>
    </fill>
  </fills>
  <borders count="10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theme="0" tint="-0.34998626667073579"/>
      </top>
      <bottom style="thick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medium">
        <color theme="0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medium">
        <color theme="0"/>
      </bottom>
      <diagonal/>
    </border>
    <border>
      <left/>
      <right style="medium">
        <color theme="0"/>
      </right>
      <top style="medium">
        <color rgb="FFC0000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theme="0"/>
      </left>
      <right/>
      <top style="thin">
        <color rgb="FF990000"/>
      </top>
      <bottom style="medium">
        <color rgb="FFC00000"/>
      </bottom>
      <diagonal/>
    </border>
    <border>
      <left/>
      <right/>
      <top style="thin">
        <color rgb="FFC00000"/>
      </top>
      <bottom style="thick">
        <color rgb="FF99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medium">
        <color rgb="FFFF0000"/>
      </bottom>
      <diagonal/>
    </border>
    <border>
      <left/>
      <right/>
      <top style="thick">
        <color rgb="FF990000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theme="0"/>
      </left>
      <right/>
      <top style="thick">
        <color rgb="FF990000"/>
      </top>
      <bottom style="thick">
        <color rgb="FF99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/>
      <right/>
      <top style="thick">
        <color rgb="FFC00000"/>
      </top>
      <bottom style="dotted">
        <color theme="0" tint="-0.34998626667073579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EC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C00000"/>
      </bottom>
      <diagonal/>
    </border>
    <border>
      <left/>
      <right/>
      <top style="medium">
        <color rgb="FFEC0000"/>
      </top>
      <bottom style="medium">
        <color rgb="FFC0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medium">
        <color rgb="FFC00000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thin">
        <color theme="0"/>
      </right>
      <top style="dotted">
        <color indexed="64"/>
      </top>
      <bottom style="medium">
        <color rgb="FFC00000"/>
      </bottom>
      <diagonal/>
    </border>
    <border>
      <left/>
      <right style="thin">
        <color theme="0"/>
      </right>
      <top style="dotted">
        <color indexed="64"/>
      </top>
      <bottom style="dotted">
        <color indexed="64"/>
      </bottom>
      <diagonal/>
    </border>
    <border>
      <left/>
      <right style="thin">
        <color theme="0"/>
      </right>
      <top style="medium">
        <color rgb="FFC00000"/>
      </top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dotted">
        <color indexed="64"/>
      </top>
      <bottom/>
      <diagonal/>
    </border>
    <border>
      <left style="thin">
        <color theme="0"/>
      </left>
      <right/>
      <top style="dotted">
        <color indexed="64"/>
      </top>
      <bottom style="dotted">
        <color indexed="64"/>
      </bottom>
      <diagonal/>
    </border>
  </borders>
  <cellStyleXfs count="28">
    <xf numFmtId="0" fontId="0" fillId="0" borderId="0"/>
    <xf numFmtId="9" fontId="3" fillId="0" borderId="0"/>
    <xf numFmtId="0" fontId="4" fillId="3" borderId="5">
      <alignment horizontal="left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3" fontId="5" fillId="4" borderId="2">
      <alignment horizontal="right" vertical="center"/>
      <protection locked="0"/>
    </xf>
    <xf numFmtId="0" fontId="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" fillId="3" borderId="4">
      <alignment horizontal="center" wrapText="1"/>
    </xf>
    <xf numFmtId="0" fontId="3" fillId="0" borderId="0"/>
    <xf numFmtId="0" fontId="3" fillId="0" borderId="0"/>
    <xf numFmtId="168" fontId="3" fillId="0" borderId="0"/>
    <xf numFmtId="0" fontId="2" fillId="0" borderId="0"/>
    <xf numFmtId="0" fontId="2" fillId="0" borderId="0"/>
    <xf numFmtId="0" fontId="2" fillId="0" borderId="0"/>
    <xf numFmtId="9" fontId="2" fillId="0" borderId="0"/>
    <xf numFmtId="0" fontId="13" fillId="0" borderId="0">
      <alignment vertical="top" wrapText="1"/>
    </xf>
    <xf numFmtId="0" fontId="3" fillId="0" borderId="0"/>
    <xf numFmtId="0" fontId="5" fillId="0" borderId="0"/>
    <xf numFmtId="0" fontId="5" fillId="0" borderId="0"/>
    <xf numFmtId="0" fontId="78" fillId="0" borderId="0"/>
    <xf numFmtId="0" fontId="3" fillId="0" borderId="0"/>
    <xf numFmtId="0" fontId="1" fillId="0" borderId="0"/>
    <xf numFmtId="9" fontId="1" fillId="0" borderId="0"/>
  </cellStyleXfs>
  <cellXfs count="874">
    <xf numFmtId="0" fontId="0" fillId="0" borderId="0" xfId="0"/>
    <xf numFmtId="0" fontId="15" fillId="0" borderId="0" xfId="0" applyFont="1" applyAlignment="1">
      <alignment horizontal="right" vertical="top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3" fontId="22" fillId="0" borderId="0" xfId="0" applyNumberFormat="1" applyFont="1" applyAlignment="1">
      <alignment horizontal="center"/>
    </xf>
    <xf numFmtId="3" fontId="22" fillId="0" borderId="9" xfId="0" applyNumberFormat="1" applyFont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vertical="center"/>
    </xf>
    <xf numFmtId="0" fontId="24" fillId="0" borderId="11" xfId="0" applyFont="1" applyBorder="1" applyAlignment="1">
      <alignment horizontal="right" vertical="center"/>
    </xf>
    <xf numFmtId="49" fontId="24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49" fontId="23" fillId="0" borderId="11" xfId="0" applyNumberFormat="1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28" fillId="0" borderId="0" xfId="0" applyFont="1"/>
    <xf numFmtId="0" fontId="15" fillId="0" borderId="0" xfId="0" applyFont="1" applyAlignment="1">
      <alignment horizontal="right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15" xfId="0" applyFont="1" applyBorder="1" applyAlignment="1">
      <alignment horizontal="right" vertical="center"/>
    </xf>
    <xf numFmtId="0" fontId="33" fillId="0" borderId="15" xfId="0" applyFont="1" applyBorder="1" applyAlignment="1">
      <alignment vertical="center" wrapText="1"/>
    </xf>
    <xf numFmtId="3" fontId="33" fillId="0" borderId="11" xfId="0" applyNumberFormat="1" applyFont="1" applyBorder="1" applyAlignment="1">
      <alignment horizontal="right" vertical="center"/>
    </xf>
    <xf numFmtId="0" fontId="33" fillId="0" borderId="11" xfId="0" applyFont="1" applyBorder="1" applyAlignment="1">
      <alignment horizontal="right" vertical="center"/>
    </xf>
    <xf numFmtId="0" fontId="33" fillId="0" borderId="11" xfId="0" applyFont="1" applyBorder="1" applyAlignment="1">
      <alignment vertical="center" wrapText="1"/>
    </xf>
    <xf numFmtId="1" fontId="15" fillId="0" borderId="0" xfId="0" applyNumberFormat="1" applyFont="1"/>
    <xf numFmtId="0" fontId="34" fillId="0" borderId="0" xfId="0" applyFont="1"/>
    <xf numFmtId="0" fontId="28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6" fillId="0" borderId="83" xfId="0" applyFont="1" applyBorder="1" applyAlignment="1">
      <alignment wrapText="1"/>
    </xf>
    <xf numFmtId="0" fontId="26" fillId="0" borderId="83" xfId="0" applyFont="1" applyBorder="1"/>
    <xf numFmtId="0" fontId="15" fillId="0" borderId="0" xfId="0" applyFont="1" applyAlignment="1">
      <alignment horizontal="justify"/>
    </xf>
    <xf numFmtId="0" fontId="33" fillId="0" borderId="11" xfId="0" applyFont="1" applyBorder="1" applyAlignment="1">
      <alignment horizontal="right" vertical="center" wrapText="1"/>
    </xf>
    <xf numFmtId="0" fontId="36" fillId="0" borderId="0" xfId="0" applyFont="1"/>
    <xf numFmtId="3" fontId="22" fillId="0" borderId="9" xfId="0" applyNumberFormat="1" applyFont="1" applyBorder="1" applyAlignment="1">
      <alignment wrapText="1"/>
    </xf>
    <xf numFmtId="3" fontId="22" fillId="0" borderId="30" xfId="0" applyNumberFormat="1" applyFont="1" applyBorder="1" applyAlignment="1">
      <alignment wrapText="1"/>
    </xf>
    <xf numFmtId="0" fontId="37" fillId="0" borderId="11" xfId="0" applyFont="1" applyBorder="1" applyAlignment="1">
      <alignment vertical="center" wrapText="1"/>
    </xf>
    <xf numFmtId="3" fontId="22" fillId="0" borderId="30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3" fontId="22" fillId="0" borderId="9" xfId="0" applyNumberFormat="1" applyFont="1" applyBorder="1" applyAlignment="1">
      <alignment horizontal="center" wrapText="1"/>
    </xf>
    <xf numFmtId="3" fontId="22" fillId="0" borderId="65" xfId="0" applyNumberFormat="1" applyFont="1" applyBorder="1" applyAlignment="1">
      <alignment vertical="center" wrapText="1"/>
    </xf>
    <xf numFmtId="3" fontId="22" fillId="0" borderId="18" xfId="0" applyNumberFormat="1" applyFont="1" applyBorder="1" applyAlignment="1">
      <alignment vertical="center" wrapText="1"/>
    </xf>
    <xf numFmtId="3" fontId="22" fillId="0" borderId="9" xfId="0" applyNumberFormat="1" applyFont="1" applyBorder="1" applyAlignment="1">
      <alignment horizontal="left" vertical="center" wrapText="1"/>
    </xf>
    <xf numFmtId="3" fontId="22" fillId="0" borderId="9" xfId="0" applyNumberFormat="1" applyFont="1" applyBorder="1" applyAlignment="1">
      <alignment vertical="center" wrapText="1"/>
    </xf>
    <xf numFmtId="0" fontId="24" fillId="0" borderId="10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3" fontId="22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7" fillId="0" borderId="11" xfId="0" applyFont="1" applyBorder="1" applyAlignment="1">
      <alignment horizontal="right" vertical="center"/>
    </xf>
    <xf numFmtId="0" fontId="34" fillId="0" borderId="0" xfId="0" applyFont="1" applyAlignment="1">
      <alignment wrapText="1"/>
    </xf>
    <xf numFmtId="0" fontId="37" fillId="0" borderId="11" xfId="0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39" fillId="0" borderId="0" xfId="0" applyFont="1"/>
    <xf numFmtId="0" fontId="40" fillId="0" borderId="0" xfId="0" applyFont="1" applyAlignment="1">
      <alignment vertical="center"/>
    </xf>
    <xf numFmtId="0" fontId="41" fillId="0" borderId="7" xfId="0" applyFont="1" applyBorder="1" applyAlignment="1">
      <alignment vertical="center"/>
    </xf>
    <xf numFmtId="0" fontId="42" fillId="0" borderId="0" xfId="0" applyFont="1" applyAlignment="1">
      <alignment vertical="center" wrapText="1"/>
    </xf>
    <xf numFmtId="0" fontId="33" fillId="0" borderId="22" xfId="0" applyFont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3" fontId="33" fillId="0" borderId="11" xfId="0" quotePrefix="1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/>
    </xf>
    <xf numFmtId="3" fontId="22" fillId="0" borderId="9" xfId="13" applyNumberFormat="1" applyFont="1" applyBorder="1" applyAlignment="1">
      <alignment horizontal="left" vertical="center" wrapText="1"/>
    </xf>
    <xf numFmtId="3" fontId="22" fillId="0" borderId="9" xfId="13" applyNumberFormat="1" applyFont="1" applyBorder="1" applyAlignment="1">
      <alignment horizontal="right" wrapText="1"/>
    </xf>
    <xf numFmtId="3" fontId="33" fillId="0" borderId="20" xfId="13" applyNumberFormat="1" applyFont="1" applyBorder="1" applyAlignment="1">
      <alignment horizontal="left" vertical="center" wrapText="1"/>
    </xf>
    <xf numFmtId="3" fontId="33" fillId="0" borderId="11" xfId="13" applyNumberFormat="1" applyFont="1" applyBorder="1" applyAlignment="1">
      <alignment horizontal="left" vertical="center" wrapText="1"/>
    </xf>
    <xf numFmtId="3" fontId="33" fillId="0" borderId="21" xfId="13" applyNumberFormat="1" applyFont="1" applyBorder="1" applyAlignment="1">
      <alignment horizontal="right" vertical="center" wrapText="1"/>
    </xf>
    <xf numFmtId="3" fontId="33" fillId="0" borderId="21" xfId="13" applyNumberFormat="1" applyFont="1" applyBorder="1" applyAlignment="1">
      <alignment horizontal="left" vertical="center" wrapText="1"/>
    </xf>
    <xf numFmtId="0" fontId="41" fillId="0" borderId="0" xfId="0" applyFont="1"/>
    <xf numFmtId="0" fontId="41" fillId="0" borderId="0" xfId="0" applyFont="1" applyAlignment="1">
      <alignment vertical="center" wrapText="1"/>
    </xf>
    <xf numFmtId="164" fontId="45" fillId="0" borderId="0" xfId="0" applyNumberFormat="1" applyFont="1" applyAlignment="1">
      <alignment horizontal="right" wrapText="1"/>
    </xf>
    <xf numFmtId="0" fontId="33" fillId="0" borderId="11" xfId="0" applyFont="1" applyBorder="1" applyAlignment="1">
      <alignment horizontal="left" vertical="center" wrapText="1"/>
    </xf>
    <xf numFmtId="0" fontId="44" fillId="0" borderId="0" xfId="0" applyFo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43" fillId="0" borderId="0" xfId="0" applyFont="1"/>
    <xf numFmtId="0" fontId="15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 wrapText="1"/>
    </xf>
    <xf numFmtId="0" fontId="37" fillId="0" borderId="22" xfId="0" applyFont="1" applyBorder="1" applyAlignment="1">
      <alignment horizontal="right" vertical="center"/>
    </xf>
    <xf numFmtId="0" fontId="37" fillId="0" borderId="22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11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2" fillId="5" borderId="0" xfId="0" applyFont="1" applyFill="1" applyAlignment="1">
      <alignment vertical="center" wrapText="1"/>
    </xf>
    <xf numFmtId="0" fontId="47" fillId="0" borderId="0" xfId="0" applyFont="1"/>
    <xf numFmtId="0" fontId="23" fillId="0" borderId="19" xfId="14" applyFont="1" applyBorder="1" applyAlignment="1">
      <alignment horizontal="center" vertical="center"/>
    </xf>
    <xf numFmtId="14" fontId="22" fillId="0" borderId="19" xfId="14" applyNumberFormat="1" applyFont="1" applyBorder="1" applyAlignment="1">
      <alignment horizontal="left" vertical="center"/>
    </xf>
    <xf numFmtId="0" fontId="23" fillId="0" borderId="25" xfId="14" applyFont="1" applyBorder="1" applyAlignment="1">
      <alignment horizontal="center" vertical="center"/>
    </xf>
    <xf numFmtId="0" fontId="23" fillId="0" borderId="23" xfId="14" applyFont="1" applyBorder="1" applyAlignment="1">
      <alignment horizontal="right" vertical="center"/>
    </xf>
    <xf numFmtId="0" fontId="23" fillId="0" borderId="23" xfId="14" applyFont="1" applyBorder="1" applyAlignment="1">
      <alignment horizontal="left" vertical="center"/>
    </xf>
    <xf numFmtId="0" fontId="23" fillId="0" borderId="24" xfId="14" applyFont="1" applyBorder="1" applyAlignment="1">
      <alignment horizontal="center" vertical="center"/>
    </xf>
    <xf numFmtId="0" fontId="23" fillId="0" borderId="28" xfId="14" applyFont="1" applyBorder="1" applyAlignment="1">
      <alignment horizontal="right" vertical="center"/>
    </xf>
    <xf numFmtId="0" fontId="23" fillId="0" borderId="28" xfId="14" applyFont="1" applyBorder="1" applyAlignment="1">
      <alignment vertical="center"/>
    </xf>
    <xf numFmtId="0" fontId="23" fillId="0" borderId="11" xfId="14" applyFont="1" applyBorder="1" applyAlignment="1">
      <alignment horizontal="right" vertical="center"/>
    </xf>
    <xf numFmtId="0" fontId="23" fillId="0" borderId="11" xfId="14" applyFont="1" applyBorder="1" applyAlignment="1">
      <alignment vertical="center" wrapText="1"/>
    </xf>
    <xf numFmtId="0" fontId="48" fillId="0" borderId="11" xfId="14" applyFont="1" applyBorder="1" applyAlignment="1">
      <alignment horizontal="right" vertical="center"/>
    </xf>
    <xf numFmtId="0" fontId="48" fillId="0" borderId="11" xfId="14" applyFont="1" applyBorder="1" applyAlignment="1">
      <alignment horizontal="left" vertical="center" wrapText="1"/>
    </xf>
    <xf numFmtId="0" fontId="25" fillId="0" borderId="28" xfId="14" applyFont="1" applyBorder="1" applyAlignment="1">
      <alignment horizontal="right" vertical="center"/>
    </xf>
    <xf numFmtId="0" fontId="25" fillId="0" borderId="28" xfId="14" applyFont="1" applyBorder="1" applyAlignment="1">
      <alignment vertical="center"/>
    </xf>
    <xf numFmtId="0" fontId="25" fillId="0" borderId="11" xfId="14" applyFont="1" applyBorder="1" applyAlignment="1">
      <alignment horizontal="right" vertical="center"/>
    </xf>
    <xf numFmtId="0" fontId="25" fillId="0" borderId="11" xfId="14" applyFont="1" applyBorder="1" applyAlignment="1">
      <alignment vertical="center" wrapText="1"/>
    </xf>
    <xf numFmtId="0" fontId="49" fillId="0" borderId="11" xfId="14" applyFont="1" applyBorder="1" applyAlignment="1">
      <alignment vertical="center" wrapText="1"/>
    </xf>
    <xf numFmtId="0" fontId="48" fillId="0" borderId="28" xfId="14" applyFont="1" applyBorder="1" applyAlignment="1">
      <alignment horizontal="right" vertical="center"/>
    </xf>
    <xf numFmtId="0" fontId="49" fillId="0" borderId="28" xfId="14" applyFont="1" applyBorder="1" applyAlignment="1">
      <alignment vertical="center" wrapText="1"/>
    </xf>
    <xf numFmtId="0" fontId="26" fillId="0" borderId="11" xfId="14" applyFont="1" applyBorder="1" applyAlignment="1">
      <alignment horizontal="right" vertical="center"/>
    </xf>
    <xf numFmtId="0" fontId="26" fillId="0" borderId="11" xfId="14" applyFont="1" applyBorder="1" applyAlignment="1">
      <alignment vertical="center" wrapText="1"/>
    </xf>
    <xf numFmtId="165" fontId="26" fillId="2" borderId="11" xfId="15" applyNumberFormat="1" applyFont="1" applyFill="1" applyBorder="1" applyAlignment="1">
      <alignment horizontal="right" vertical="center"/>
    </xf>
    <xf numFmtId="165" fontId="26" fillId="0" borderId="11" xfId="15" applyNumberFormat="1" applyFont="1" applyBorder="1" applyAlignment="1">
      <alignment horizontal="right" vertical="center"/>
    </xf>
    <xf numFmtId="0" fontId="26" fillId="0" borderId="29" xfId="14" applyFont="1" applyBorder="1" applyAlignment="1">
      <alignment horizontal="right" vertical="center"/>
    </xf>
    <xf numFmtId="0" fontId="26" fillId="0" borderId="29" xfId="14" applyFont="1" applyBorder="1" applyAlignment="1">
      <alignment vertical="center" wrapText="1"/>
    </xf>
    <xf numFmtId="9" fontId="26" fillId="2" borderId="29" xfId="14" applyNumberFormat="1" applyFont="1" applyFill="1" applyBorder="1" applyAlignment="1">
      <alignment horizontal="right" vertical="center"/>
    </xf>
    <xf numFmtId="14" fontId="22" fillId="0" borderId="9" xfId="14" applyNumberFormat="1" applyFont="1" applyBorder="1" applyAlignment="1">
      <alignment horizontal="center" vertical="center" wrapText="1"/>
    </xf>
    <xf numFmtId="0" fontId="52" fillId="0" borderId="0" xfId="0" applyFont="1"/>
    <xf numFmtId="0" fontId="52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3" fillId="0" borderId="31" xfId="0" applyFont="1" applyBorder="1" applyAlignment="1">
      <alignment horizontal="right"/>
    </xf>
    <xf numFmtId="0" fontId="54" fillId="0" borderId="4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2" fillId="0" borderId="9" xfId="0" applyFont="1" applyBorder="1" applyAlignment="1">
      <alignment vertical="center" wrapText="1"/>
    </xf>
    <xf numFmtId="0" fontId="55" fillId="0" borderId="9" xfId="0" applyFont="1" applyBorder="1" applyAlignment="1">
      <alignment vertical="center" wrapText="1"/>
    </xf>
    <xf numFmtId="0" fontId="54" fillId="6" borderId="9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right" vertical="center"/>
    </xf>
    <xf numFmtId="0" fontId="25" fillId="0" borderId="16" xfId="0" applyFont="1" applyBorder="1" applyAlignment="1">
      <alignment horizontal="left" vertical="center"/>
    </xf>
    <xf numFmtId="0" fontId="56" fillId="0" borderId="0" xfId="0" applyFont="1" applyAlignment="1">
      <alignment vertical="center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53" fillId="0" borderId="19" xfId="0" applyFont="1" applyBorder="1" applyAlignment="1">
      <alignment horizontal="right"/>
    </xf>
    <xf numFmtId="0" fontId="53" fillId="0" borderId="0" xfId="0" applyFont="1" applyAlignment="1">
      <alignment horizontal="right"/>
    </xf>
    <xf numFmtId="0" fontId="22" fillId="0" borderId="38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6" borderId="0" xfId="0" applyFont="1" applyFill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5" fillId="0" borderId="36" xfId="0" applyFont="1" applyBorder="1" applyAlignment="1">
      <alignment horizontal="right" vertical="center"/>
    </xf>
    <xf numFmtId="0" fontId="25" fillId="0" borderId="36" xfId="0" applyFont="1" applyBorder="1" applyAlignment="1">
      <alignment vertical="center"/>
    </xf>
    <xf numFmtId="0" fontId="53" fillId="0" borderId="61" xfId="0" applyFont="1" applyBorder="1" applyAlignment="1">
      <alignment horizontal="center"/>
    </xf>
    <xf numFmtId="0" fontId="55" fillId="0" borderId="0" xfId="0" applyFont="1" applyAlignment="1">
      <alignment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/>
    </xf>
    <xf numFmtId="3" fontId="49" fillId="0" borderId="20" xfId="0" applyNumberFormat="1" applyFont="1" applyBorder="1" applyAlignment="1">
      <alignment horizontal="left" vertical="center"/>
    </xf>
    <xf numFmtId="0" fontId="52" fillId="6" borderId="9" xfId="0" applyFont="1" applyFill="1" applyBorder="1" applyAlignment="1">
      <alignment vertical="center" wrapText="1"/>
    </xf>
    <xf numFmtId="0" fontId="25" fillId="0" borderId="36" xfId="0" applyFont="1" applyBorder="1" applyAlignment="1">
      <alignment horizontal="left" vertical="center"/>
    </xf>
    <xf numFmtId="0" fontId="53" fillId="0" borderId="19" xfId="0" applyFont="1" applyBorder="1" applyAlignment="1">
      <alignment horizontal="center"/>
    </xf>
    <xf numFmtId="0" fontId="42" fillId="0" borderId="0" xfId="0" applyFont="1" applyAlignment="1">
      <alignment vertical="center"/>
    </xf>
    <xf numFmtId="0" fontId="57" fillId="0" borderId="0" xfId="0" applyFont="1" applyAlignment="1">
      <alignment vertical="center" wrapText="1"/>
    </xf>
    <xf numFmtId="0" fontId="29" fillId="0" borderId="0" xfId="0" applyFont="1" applyAlignment="1">
      <alignment horizontal="left"/>
    </xf>
    <xf numFmtId="0" fontId="58" fillId="0" borderId="0" xfId="0" applyFont="1"/>
    <xf numFmtId="0" fontId="54" fillId="0" borderId="25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wrapText="1"/>
    </xf>
    <xf numFmtId="0" fontId="45" fillId="0" borderId="0" xfId="0" applyFont="1" applyAlignment="1">
      <alignment horizontal="left" wrapText="1"/>
    </xf>
    <xf numFmtId="0" fontId="22" fillId="0" borderId="9" xfId="0" applyFont="1" applyBorder="1" applyAlignment="1">
      <alignment horizontal="right" wrapText="1"/>
    </xf>
    <xf numFmtId="0" fontId="45" fillId="0" borderId="9" xfId="0" applyFont="1" applyBorder="1" applyAlignment="1">
      <alignment horizontal="left" wrapText="1"/>
    </xf>
    <xf numFmtId="3" fontId="33" fillId="0" borderId="10" xfId="15" applyNumberFormat="1" applyFont="1" applyBorder="1" applyAlignment="1">
      <alignment wrapText="1"/>
    </xf>
    <xf numFmtId="3" fontId="33" fillId="0" borderId="11" xfId="15" applyNumberFormat="1" applyFont="1" applyBorder="1" applyAlignment="1">
      <alignment vertical="center" wrapText="1"/>
    </xf>
    <xf numFmtId="3" fontId="33" fillId="0" borderId="29" xfId="15" applyNumberFormat="1" applyFont="1" applyBorder="1" applyAlignment="1">
      <alignment vertical="center" wrapText="1"/>
    </xf>
    <xf numFmtId="3" fontId="25" fillId="0" borderId="12" xfId="15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9" fontId="22" fillId="0" borderId="19" xfId="1" applyFont="1" applyBorder="1" applyAlignment="1">
      <alignment horizontal="center"/>
    </xf>
    <xf numFmtId="0" fontId="22" fillId="0" borderId="19" xfId="0" applyFont="1" applyBorder="1" applyAlignment="1">
      <alignment horizontal="center" wrapText="1"/>
    </xf>
    <xf numFmtId="9" fontId="22" fillId="0" borderId="35" xfId="1" applyFont="1" applyBorder="1" applyAlignment="1">
      <alignment horizontal="center"/>
    </xf>
    <xf numFmtId="0" fontId="22" fillId="0" borderId="35" xfId="0" applyFont="1" applyBorder="1" applyAlignment="1">
      <alignment horizontal="center" wrapText="1"/>
    </xf>
    <xf numFmtId="3" fontId="33" fillId="0" borderId="10" xfId="15" applyNumberFormat="1" applyFont="1" applyBorder="1" applyAlignment="1">
      <alignment horizontal="right" vertical="center" wrapText="1"/>
    </xf>
    <xf numFmtId="3" fontId="33" fillId="0" borderId="10" xfId="15" applyNumberFormat="1" applyFont="1" applyBorder="1" applyAlignment="1">
      <alignment vertical="center" wrapText="1"/>
    </xf>
    <xf numFmtId="3" fontId="33" fillId="0" borderId="11" xfId="15" applyNumberFormat="1" applyFont="1" applyBorder="1" applyAlignment="1">
      <alignment horizontal="right" vertical="center" wrapText="1"/>
    </xf>
    <xf numFmtId="3" fontId="25" fillId="0" borderId="12" xfId="15" applyNumberFormat="1" applyFont="1" applyBorder="1" applyAlignment="1">
      <alignment horizontal="right" vertical="center" wrapText="1"/>
    </xf>
    <xf numFmtId="0" fontId="21" fillId="0" borderId="0" xfId="5" applyFont="1">
      <alignment vertical="center"/>
    </xf>
    <xf numFmtId="0" fontId="24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24" fillId="0" borderId="9" xfId="0" applyFont="1" applyBorder="1"/>
    <xf numFmtId="3" fontId="33" fillId="0" borderId="20" xfId="15" applyNumberFormat="1" applyFont="1" applyBorder="1" applyAlignment="1">
      <alignment horizontal="right" vertical="center" wrapText="1"/>
    </xf>
    <xf numFmtId="3" fontId="33" fillId="0" borderId="10" xfId="15" applyNumberFormat="1" applyFont="1" applyBorder="1" applyAlignment="1">
      <alignment horizontal="left" vertical="center" wrapText="1"/>
    </xf>
    <xf numFmtId="3" fontId="33" fillId="0" borderId="11" xfId="15" applyNumberFormat="1" applyFont="1" applyBorder="1" applyAlignment="1">
      <alignment horizontal="left" vertical="center" wrapText="1"/>
    </xf>
    <xf numFmtId="3" fontId="33" fillId="0" borderId="29" xfId="15" applyNumberFormat="1" applyFont="1" applyBorder="1" applyAlignment="1">
      <alignment horizontal="right" vertical="center" wrapText="1"/>
    </xf>
    <xf numFmtId="3" fontId="33" fillId="0" borderId="29" xfId="15" applyNumberFormat="1" applyFont="1" applyBorder="1" applyAlignment="1">
      <alignment horizontal="left" vertical="center" wrapText="1"/>
    </xf>
    <xf numFmtId="0" fontId="25" fillId="0" borderId="12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 wrapText="1"/>
    </xf>
    <xf numFmtId="0" fontId="24" fillId="0" borderId="0" xfId="0" applyFont="1" applyAlignment="1">
      <alignment vertical="top"/>
    </xf>
    <xf numFmtId="0" fontId="60" fillId="0" borderId="0" xfId="0" applyFont="1"/>
    <xf numFmtId="0" fontId="38" fillId="0" borderId="0" xfId="0" applyFont="1"/>
    <xf numFmtId="0" fontId="61" fillId="0" borderId="0" xfId="0" applyFont="1" applyAlignment="1">
      <alignment horizontal="center" vertical="center"/>
    </xf>
    <xf numFmtId="9" fontId="22" fillId="0" borderId="19" xfId="1" applyFont="1" applyBorder="1" applyAlignment="1">
      <alignment horizontal="center" vertical="center"/>
    </xf>
    <xf numFmtId="9" fontId="22" fillId="0" borderId="19" xfId="1" applyFont="1" applyBorder="1" applyAlignment="1">
      <alignment horizontal="center" vertical="center" wrapText="1"/>
    </xf>
    <xf numFmtId="3" fontId="25" fillId="0" borderId="12" xfId="15" applyNumberFormat="1" applyFont="1" applyBorder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3" fontId="33" fillId="0" borderId="41" xfId="15" applyNumberFormat="1" applyFont="1" applyBorder="1" applyAlignment="1">
      <alignment horizontal="right" vertical="center" wrapText="1"/>
    </xf>
    <xf numFmtId="3" fontId="33" fillId="0" borderId="42" xfId="15" applyNumberFormat="1" applyFont="1" applyBorder="1" applyAlignment="1">
      <alignment horizontal="right" vertical="center" wrapText="1"/>
    </xf>
    <xf numFmtId="164" fontId="33" fillId="0" borderId="42" xfId="0" applyNumberFormat="1" applyFont="1" applyBorder="1" applyAlignment="1">
      <alignment horizontal="left" vertical="center"/>
    </xf>
    <xf numFmtId="3" fontId="37" fillId="0" borderId="42" xfId="15" applyNumberFormat="1" applyFont="1" applyBorder="1" applyAlignment="1">
      <alignment horizontal="right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2" fillId="0" borderId="9" xfId="0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/>
    </xf>
    <xf numFmtId="3" fontId="37" fillId="0" borderId="41" xfId="15" applyNumberFormat="1" applyFont="1" applyBorder="1" applyAlignment="1">
      <alignment horizontal="right" vertical="center" wrapText="1"/>
    </xf>
    <xf numFmtId="164" fontId="37" fillId="0" borderId="41" xfId="0" applyNumberFormat="1" applyFont="1" applyBorder="1" applyAlignment="1">
      <alignment horizontal="left" vertical="center" wrapText="1"/>
    </xf>
    <xf numFmtId="164" fontId="33" fillId="0" borderId="42" xfId="0" applyNumberFormat="1" applyFont="1" applyBorder="1" applyAlignment="1">
      <alignment horizontal="left" vertical="center" wrapText="1"/>
    </xf>
    <xf numFmtId="164" fontId="37" fillId="0" borderId="42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/>
    </xf>
    <xf numFmtId="0" fontId="20" fillId="0" borderId="35" xfId="0" applyFont="1" applyBorder="1" applyAlignment="1">
      <alignment horizontal="center"/>
    </xf>
    <xf numFmtId="0" fontId="22" fillId="0" borderId="35" xfId="0" applyFont="1" applyBorder="1" applyAlignment="1">
      <alignment horizontal="right" wrapText="1"/>
    </xf>
    <xf numFmtId="0" fontId="20" fillId="0" borderId="9" xfId="0" applyFont="1" applyBorder="1" applyAlignment="1">
      <alignment horizontal="center"/>
    </xf>
    <xf numFmtId="164" fontId="37" fillId="0" borderId="42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164" fontId="33" fillId="0" borderId="42" xfId="0" applyNumberFormat="1" applyFont="1" applyBorder="1" applyAlignment="1">
      <alignment vertical="center"/>
    </xf>
    <xf numFmtId="3" fontId="33" fillId="0" borderId="42" xfId="15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wrapText="1"/>
    </xf>
    <xf numFmtId="164" fontId="37" fillId="0" borderId="41" xfId="0" applyNumberFormat="1" applyFont="1" applyBorder="1" applyAlignment="1">
      <alignment horizontal="left" vertical="center"/>
    </xf>
    <xf numFmtId="3" fontId="37" fillId="0" borderId="41" xfId="15" applyNumberFormat="1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/>
    </xf>
    <xf numFmtId="0" fontId="22" fillId="0" borderId="9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20" fillId="0" borderId="6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25" fillId="0" borderId="36" xfId="0" applyFont="1" applyBorder="1"/>
    <xf numFmtId="0" fontId="64" fillId="0" borderId="36" xfId="0" applyFont="1" applyBorder="1"/>
    <xf numFmtId="0" fontId="65" fillId="0" borderId="0" xfId="0" applyFont="1" applyAlignment="1">
      <alignment horizontal="left" vertical="top" wrapText="1"/>
    </xf>
    <xf numFmtId="0" fontId="24" fillId="0" borderId="10" xfId="0" applyFont="1" applyBorder="1" applyAlignment="1">
      <alignment horizontal="righ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5" fillId="0" borderId="16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66" fillId="0" borderId="0" xfId="0" applyFont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3" fontId="33" fillId="0" borderId="68" xfId="15" applyNumberFormat="1" applyFont="1" applyBorder="1" applyAlignment="1">
      <alignment horizontal="right" vertical="center" wrapText="1"/>
    </xf>
    <xf numFmtId="164" fontId="33" fillId="0" borderId="68" xfId="0" applyNumberFormat="1" applyFont="1" applyBorder="1" applyAlignment="1">
      <alignment vertical="center"/>
    </xf>
    <xf numFmtId="0" fontId="67" fillId="0" borderId="0" xfId="0" applyFont="1"/>
    <xf numFmtId="0" fontId="67" fillId="6" borderId="0" xfId="3" applyFont="1" applyFill="1" applyAlignment="1">
      <alignment horizontal="center" vertical="center" wrapText="1"/>
    </xf>
    <xf numFmtId="0" fontId="53" fillId="0" borderId="31" xfId="0" applyFont="1" applyBorder="1" applyAlignment="1">
      <alignment horizontal="center"/>
    </xf>
    <xf numFmtId="0" fontId="20" fillId="0" borderId="39" xfId="0" applyFont="1" applyBorder="1"/>
    <xf numFmtId="3" fontId="45" fillId="6" borderId="78" xfId="0" applyNumberFormat="1" applyFont="1" applyFill="1" applyBorder="1" applyAlignment="1">
      <alignment horizontal="center" vertical="center" wrapText="1"/>
    </xf>
    <xf numFmtId="3" fontId="45" fillId="6" borderId="39" xfId="0" applyNumberFormat="1" applyFont="1" applyFill="1" applyBorder="1" applyAlignment="1">
      <alignment horizontal="center" vertical="center" wrapText="1"/>
    </xf>
    <xf numFmtId="0" fontId="68" fillId="0" borderId="0" xfId="0" applyFont="1"/>
    <xf numFmtId="3" fontId="33" fillId="0" borderId="41" xfId="15" applyNumberFormat="1" applyFont="1" applyBorder="1" applyAlignment="1">
      <alignment horizontal="left" vertical="center" wrapText="1"/>
    </xf>
    <xf numFmtId="3" fontId="33" fillId="0" borderId="42" xfId="15" applyNumberFormat="1" applyFont="1" applyBorder="1" applyAlignment="1">
      <alignment horizontal="left" vertical="center" wrapText="1"/>
    </xf>
    <xf numFmtId="3" fontId="26" fillId="0" borderId="68" xfId="15" applyNumberFormat="1" applyFont="1" applyBorder="1" applyAlignment="1">
      <alignment horizontal="right" vertical="center" wrapText="1"/>
    </xf>
    <xf numFmtId="3" fontId="33" fillId="0" borderId="68" xfId="15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39" xfId="0" applyFont="1" applyBorder="1" applyAlignment="1">
      <alignment horizontal="left"/>
    </xf>
    <xf numFmtId="0" fontId="45" fillId="6" borderId="47" xfId="0" applyFont="1" applyFill="1" applyBorder="1" applyAlignment="1">
      <alignment horizontal="left" vertical="center" wrapText="1"/>
    </xf>
    <xf numFmtId="0" fontId="69" fillId="0" borderId="0" xfId="0" applyFont="1"/>
    <xf numFmtId="0" fontId="20" fillId="0" borderId="0" xfId="0" applyFont="1" applyAlignment="1">
      <alignment horizontal="left" wrapText="1"/>
    </xf>
    <xf numFmtId="0" fontId="69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30" fillId="0" borderId="0" xfId="0" applyFont="1" applyAlignment="1">
      <alignment vertical="center"/>
    </xf>
    <xf numFmtId="0" fontId="15" fillId="0" borderId="39" xfId="0" applyFont="1" applyBorder="1"/>
    <xf numFmtId="0" fontId="20" fillId="0" borderId="0" xfId="0" applyFont="1" applyAlignment="1">
      <alignment horizontal="left" vertical="center" wrapText="1"/>
    </xf>
    <xf numFmtId="0" fontId="70" fillId="0" borderId="0" xfId="10" applyFont="1" applyAlignment="1">
      <alignment horizontal="left" vertical="center"/>
    </xf>
    <xf numFmtId="3" fontId="45" fillId="6" borderId="43" xfId="0" applyNumberFormat="1" applyFont="1" applyFill="1" applyBorder="1" applyAlignment="1">
      <alignment horizontal="center" vertical="center" wrapText="1"/>
    </xf>
    <xf numFmtId="0" fontId="72" fillId="0" borderId="0" xfId="2" applyFont="1" applyFill="1" applyBorder="1" applyAlignment="1">
      <alignment vertical="center"/>
    </xf>
    <xf numFmtId="0" fontId="20" fillId="0" borderId="0" xfId="3" applyFont="1">
      <alignment vertical="center"/>
    </xf>
    <xf numFmtId="0" fontId="73" fillId="0" borderId="0" xfId="4" applyFont="1" applyAlignment="1">
      <alignment horizontal="left" vertical="center"/>
    </xf>
    <xf numFmtId="0" fontId="62" fillId="0" borderId="0" xfId="5" applyFont="1">
      <alignment vertical="center"/>
    </xf>
    <xf numFmtId="0" fontId="73" fillId="0" borderId="0" xfId="4" applyFont="1" applyAlignment="1">
      <alignment vertical="center"/>
    </xf>
    <xf numFmtId="0" fontId="67" fillId="0" borderId="0" xfId="4" applyFont="1" applyAlignment="1">
      <alignment vertical="center"/>
    </xf>
    <xf numFmtId="0" fontId="20" fillId="0" borderId="0" xfId="5" applyFont="1">
      <alignment vertical="center"/>
    </xf>
    <xf numFmtId="0" fontId="67" fillId="6" borderId="50" xfId="3" applyFont="1" applyFill="1" applyBorder="1" applyAlignment="1">
      <alignment horizontal="center" vertical="center" wrapText="1"/>
    </xf>
    <xf numFmtId="0" fontId="45" fillId="6" borderId="50" xfId="0" applyFont="1" applyFill="1" applyBorder="1" applyAlignment="1">
      <alignment horizontal="center" vertical="center" wrapText="1"/>
    </xf>
    <xf numFmtId="0" fontId="67" fillId="6" borderId="70" xfId="3" applyFont="1" applyFill="1" applyBorder="1" applyAlignment="1">
      <alignment horizontal="center" vertical="center" wrapText="1"/>
    </xf>
    <xf numFmtId="0" fontId="45" fillId="6" borderId="69" xfId="0" applyFont="1" applyFill="1" applyBorder="1" applyAlignment="1">
      <alignment horizontal="center" vertical="center" wrapText="1"/>
    </xf>
    <xf numFmtId="3" fontId="19" fillId="0" borderId="0" xfId="6" applyFont="1" applyFill="1" applyBorder="1" applyAlignment="1">
      <alignment horizontal="center" vertical="center"/>
      <protection locked="0"/>
    </xf>
    <xf numFmtId="0" fontId="21" fillId="0" borderId="0" xfId="4" applyFont="1" applyAlignment="1">
      <alignment horizontal="left" vertical="center" indent="1"/>
    </xf>
    <xf numFmtId="0" fontId="20" fillId="0" borderId="0" xfId="3" quotePrefix="1" applyFont="1" applyAlignment="1">
      <alignment horizontal="right" vertical="center"/>
    </xf>
    <xf numFmtId="0" fontId="20" fillId="0" borderId="0" xfId="3" applyFont="1" applyAlignment="1">
      <alignment horizontal="left" vertical="center" wrapText="1" indent="1"/>
    </xf>
    <xf numFmtId="0" fontId="20" fillId="0" borderId="0" xfId="5" applyFont="1" applyAlignment="1">
      <alignment horizontal="left" vertical="center" wrapText="1" indent="1"/>
    </xf>
    <xf numFmtId="0" fontId="20" fillId="0" borderId="57" xfId="5" applyFont="1" applyBorder="1">
      <alignment vertical="center"/>
    </xf>
    <xf numFmtId="0" fontId="67" fillId="0" borderId="57" xfId="12" applyFont="1" applyFill="1" applyBorder="1" applyAlignment="1">
      <alignment horizontal="center" vertical="center" wrapText="1"/>
    </xf>
    <xf numFmtId="0" fontId="20" fillId="0" borderId="39" xfId="5" applyFont="1" applyBorder="1">
      <alignment vertical="center"/>
    </xf>
    <xf numFmtId="0" fontId="20" fillId="0" borderId="39" xfId="5" applyFont="1" applyBorder="1" applyAlignment="1">
      <alignment horizontal="left" vertical="center" wrapText="1" indent="1"/>
    </xf>
    <xf numFmtId="0" fontId="45" fillId="6" borderId="54" xfId="0" applyFont="1" applyFill="1" applyBorder="1" applyAlignment="1">
      <alignment horizontal="center" vertical="center" wrapText="1"/>
    </xf>
    <xf numFmtId="164" fontId="33" fillId="0" borderId="41" xfId="0" applyNumberFormat="1" applyFont="1" applyBorder="1" applyAlignment="1">
      <alignment vertical="center"/>
    </xf>
    <xf numFmtId="0" fontId="62" fillId="0" borderId="0" xfId="5" applyFont="1" applyAlignment="1">
      <alignment vertical="top" wrapText="1"/>
    </xf>
    <xf numFmtId="0" fontId="62" fillId="0" borderId="0" xfId="3" applyFont="1">
      <alignment vertical="center"/>
    </xf>
    <xf numFmtId="0" fontId="73" fillId="0" borderId="0" xfId="4" applyFont="1" applyAlignment="1">
      <alignment vertical="center" wrapText="1"/>
    </xf>
    <xf numFmtId="0" fontId="45" fillId="6" borderId="80" xfId="0" applyFont="1" applyFill="1" applyBorder="1" applyAlignment="1">
      <alignment horizontal="center" vertical="center" wrapText="1"/>
    </xf>
    <xf numFmtId="0" fontId="45" fillId="6" borderId="78" xfId="0" applyFont="1" applyFill="1" applyBorder="1" applyAlignment="1">
      <alignment horizontal="center" vertical="center" wrapText="1"/>
    </xf>
    <xf numFmtId="0" fontId="71" fillId="0" borderId="0" xfId="12" applyFont="1" applyFill="1" applyBorder="1" applyAlignment="1">
      <alignment horizontal="center" vertical="center" wrapText="1"/>
    </xf>
    <xf numFmtId="0" fontId="45" fillId="6" borderId="46" xfId="0" applyFont="1" applyFill="1" applyBorder="1" applyAlignment="1">
      <alignment horizontal="center" vertical="center" wrapText="1"/>
    </xf>
    <xf numFmtId="0" fontId="20" fillId="0" borderId="0" xfId="3" quotePrefix="1" applyFont="1" applyAlignment="1">
      <alignment horizontal="center" vertical="center"/>
    </xf>
    <xf numFmtId="0" fontId="62" fillId="0" borderId="0" xfId="5" applyFont="1" applyAlignment="1">
      <alignment vertical="center" wrapText="1"/>
    </xf>
    <xf numFmtId="0" fontId="74" fillId="0" borderId="0" xfId="5" applyFont="1" applyAlignment="1">
      <alignment vertical="top"/>
    </xf>
    <xf numFmtId="0" fontId="19" fillId="0" borderId="0" xfId="5" applyFont="1" applyAlignment="1">
      <alignment vertical="top"/>
    </xf>
    <xf numFmtId="0" fontId="21" fillId="0" borderId="0" xfId="5" applyFont="1" applyAlignment="1">
      <alignment vertical="top"/>
    </xf>
    <xf numFmtId="0" fontId="70" fillId="0" borderId="0" xfId="5" applyFont="1" applyAlignment="1">
      <alignment vertical="top" wrapText="1"/>
    </xf>
    <xf numFmtId="0" fontId="70" fillId="0" borderId="0" xfId="4" applyFont="1" applyAlignment="1">
      <alignment vertical="top"/>
    </xf>
    <xf numFmtId="0" fontId="70" fillId="0" borderId="0" xfId="4" applyFont="1" applyAlignment="1">
      <alignment horizontal="left" vertical="top"/>
    </xf>
    <xf numFmtId="0" fontId="45" fillId="6" borderId="44" xfId="0" applyFont="1" applyFill="1" applyBorder="1" applyAlignment="1">
      <alignment horizontal="center" vertical="center" wrapText="1"/>
    </xf>
    <xf numFmtId="0" fontId="19" fillId="3" borderId="0" xfId="5" applyFont="1" applyFill="1" applyAlignment="1">
      <alignment vertical="top"/>
    </xf>
    <xf numFmtId="0" fontId="45" fillId="0" borderId="46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33" fillId="6" borderId="45" xfId="0" applyFont="1" applyFill="1" applyBorder="1" applyAlignment="1">
      <alignment horizontal="center" vertical="center" wrapText="1"/>
    </xf>
    <xf numFmtId="3" fontId="33" fillId="6" borderId="45" xfId="0" applyNumberFormat="1" applyFont="1" applyFill="1" applyBorder="1" applyAlignment="1">
      <alignment horizontal="left" vertical="center" wrapText="1"/>
    </xf>
    <xf numFmtId="3" fontId="33" fillId="6" borderId="45" xfId="0" applyNumberFormat="1" applyFont="1" applyFill="1" applyBorder="1" applyAlignment="1">
      <alignment horizontal="center" vertical="center" wrapText="1"/>
    </xf>
    <xf numFmtId="3" fontId="33" fillId="6" borderId="48" xfId="0" applyNumberFormat="1" applyFont="1" applyFill="1" applyBorder="1" applyAlignment="1">
      <alignment horizontal="center" vertical="center" wrapText="1"/>
    </xf>
    <xf numFmtId="3" fontId="33" fillId="6" borderId="48" xfId="0" applyNumberFormat="1" applyFont="1" applyFill="1" applyBorder="1" applyAlignment="1">
      <alignment horizontal="left" vertical="center" wrapText="1"/>
    </xf>
    <xf numFmtId="0" fontId="70" fillId="0" borderId="0" xfId="4" applyFont="1" applyAlignment="1">
      <alignment horizontal="left"/>
    </xf>
    <xf numFmtId="0" fontId="45" fillId="6" borderId="49" xfId="0" applyFont="1" applyFill="1" applyBorder="1" applyAlignment="1">
      <alignment horizontal="center" vertical="center" wrapText="1"/>
    </xf>
    <xf numFmtId="3" fontId="45" fillId="6" borderId="51" xfId="0" applyNumberFormat="1" applyFont="1" applyFill="1" applyBorder="1" applyAlignment="1">
      <alignment horizontal="right" vertical="center" wrapText="1"/>
    </xf>
    <xf numFmtId="3" fontId="15" fillId="0" borderId="51" xfId="0" applyNumberFormat="1" applyFont="1" applyBorder="1" applyAlignment="1">
      <alignment horizontal="right"/>
    </xf>
    <xf numFmtId="3" fontId="45" fillId="6" borderId="44" xfId="0" applyNumberFormat="1" applyFont="1" applyFill="1" applyBorder="1" applyAlignment="1">
      <alignment horizontal="right" vertical="center" wrapText="1"/>
    </xf>
    <xf numFmtId="0" fontId="28" fillId="0" borderId="0" xfId="0" quotePrefix="1" applyFont="1"/>
    <xf numFmtId="3" fontId="33" fillId="0" borderId="45" xfId="0" applyNumberFormat="1" applyFont="1" applyBorder="1" applyAlignment="1">
      <alignment horizontal="center" vertical="center" wrapText="1"/>
    </xf>
    <xf numFmtId="3" fontId="33" fillId="0" borderId="45" xfId="0" applyNumberFormat="1" applyFont="1" applyBorder="1" applyAlignment="1">
      <alignment horizontal="left" vertical="center" wrapText="1"/>
    </xf>
    <xf numFmtId="0" fontId="19" fillId="0" borderId="0" xfId="3" applyFont="1">
      <alignment vertical="center"/>
    </xf>
    <xf numFmtId="0" fontId="19" fillId="0" borderId="0" xfId="5" applyFont="1">
      <alignment vertical="center"/>
    </xf>
    <xf numFmtId="0" fontId="70" fillId="0" borderId="0" xfId="4" applyFont="1" applyAlignment="1">
      <alignment horizontal="left" vertical="center"/>
    </xf>
    <xf numFmtId="0" fontId="70" fillId="0" borderId="0" xfId="4" applyFont="1" applyAlignment="1">
      <alignment vertical="center"/>
    </xf>
    <xf numFmtId="3" fontId="33" fillId="6" borderId="45" xfId="0" applyNumberFormat="1" applyFont="1" applyFill="1" applyBorder="1" applyAlignment="1">
      <alignment horizontal="right" vertical="center" wrapText="1"/>
    </xf>
    <xf numFmtId="0" fontId="19" fillId="0" borderId="0" xfId="3" quotePrefix="1" applyFont="1" applyAlignment="1">
      <alignment horizontal="center" vertical="center"/>
    </xf>
    <xf numFmtId="0" fontId="75" fillId="0" borderId="0" xfId="2" applyFont="1" applyFill="1" applyBorder="1" applyAlignment="1"/>
    <xf numFmtId="3" fontId="33" fillId="6" borderId="55" xfId="0" applyNumberFormat="1" applyFont="1" applyFill="1" applyBorder="1" applyAlignment="1">
      <alignment horizontal="right" vertical="center" wrapText="1"/>
    </xf>
    <xf numFmtId="3" fontId="33" fillId="6" borderId="55" xfId="0" applyNumberFormat="1" applyFont="1" applyFill="1" applyBorder="1" applyAlignment="1">
      <alignment horizontal="left" vertical="center" wrapText="1"/>
    </xf>
    <xf numFmtId="0" fontId="19" fillId="0" borderId="0" xfId="3" applyFont="1" applyAlignment="1">
      <alignment horizontal="left" vertical="center" wrapText="1" indent="1"/>
    </xf>
    <xf numFmtId="0" fontId="15" fillId="0" borderId="59" xfId="0" applyFont="1" applyBorder="1"/>
    <xf numFmtId="0" fontId="45" fillId="6" borderId="0" xfId="0" applyFont="1" applyFill="1" applyAlignment="1">
      <alignment horizontal="left" vertical="center" wrapText="1"/>
    </xf>
    <xf numFmtId="3" fontId="33" fillId="6" borderId="55" xfId="0" applyNumberFormat="1" applyFont="1" applyFill="1" applyBorder="1" applyAlignment="1">
      <alignment horizontal="center" vertical="center" wrapText="1"/>
    </xf>
    <xf numFmtId="3" fontId="33" fillId="0" borderId="41" xfId="15" applyNumberFormat="1" applyFont="1" applyBorder="1" applyAlignment="1">
      <alignment horizontal="left" vertical="center"/>
    </xf>
    <xf numFmtId="3" fontId="33" fillId="0" borderId="42" xfId="15" applyNumberFormat="1" applyFont="1" applyBorder="1" applyAlignment="1">
      <alignment horizontal="left" vertical="center"/>
    </xf>
    <xf numFmtId="167" fontId="24" fillId="0" borderId="11" xfId="0" applyNumberFormat="1" applyFont="1" applyBorder="1" applyAlignment="1">
      <alignment horizontal="right" vertical="center"/>
    </xf>
    <xf numFmtId="167" fontId="26" fillId="0" borderId="12" xfId="0" applyNumberFormat="1" applyFont="1" applyBorder="1" applyAlignment="1">
      <alignment horizontal="right" vertical="center"/>
    </xf>
    <xf numFmtId="10" fontId="33" fillId="0" borderId="11" xfId="0" applyNumberFormat="1" applyFont="1" applyBorder="1" applyAlignment="1">
      <alignment horizontal="right" vertical="center"/>
    </xf>
    <xf numFmtId="168" fontId="33" fillId="0" borderId="11" xfId="0" applyNumberFormat="1" applyFont="1" applyBorder="1" applyAlignment="1">
      <alignment horizontal="right" vertical="center"/>
    </xf>
    <xf numFmtId="167" fontId="33" fillId="0" borderId="11" xfId="0" applyNumberFormat="1" applyFont="1" applyBorder="1" applyAlignment="1">
      <alignment horizontal="right" vertical="center"/>
    </xf>
    <xf numFmtId="167" fontId="37" fillId="0" borderId="11" xfId="0" applyNumberFormat="1" applyFont="1" applyBorder="1" applyAlignment="1">
      <alignment horizontal="right" vertical="center"/>
    </xf>
    <xf numFmtId="167" fontId="33" fillId="0" borderId="11" xfId="0" applyNumberFormat="1" applyFont="1" applyBorder="1" applyAlignment="1">
      <alignment horizontal="center" vertical="center"/>
    </xf>
    <xf numFmtId="10" fontId="37" fillId="0" borderId="11" xfId="0" applyNumberFormat="1" applyFont="1" applyBorder="1" applyAlignment="1">
      <alignment horizontal="right" vertical="center"/>
    </xf>
    <xf numFmtId="0" fontId="33" fillId="0" borderId="11" xfId="0" quotePrefix="1" applyFont="1" applyBorder="1" applyAlignment="1">
      <alignment horizontal="right" vertical="center"/>
    </xf>
    <xf numFmtId="167" fontId="33" fillId="0" borderId="10" xfId="0" applyNumberFormat="1" applyFont="1" applyBorder="1" applyAlignment="1">
      <alignment horizontal="right" vertical="center"/>
    </xf>
    <xf numFmtId="10" fontId="33" fillId="0" borderId="10" xfId="0" applyNumberFormat="1" applyFont="1" applyBorder="1" applyAlignment="1">
      <alignment horizontal="right" vertical="center"/>
    </xf>
    <xf numFmtId="10" fontId="33" fillId="10" borderId="10" xfId="0" applyNumberFormat="1" applyFont="1" applyFill="1" applyBorder="1" applyAlignment="1">
      <alignment horizontal="right" vertical="center"/>
    </xf>
    <xf numFmtId="10" fontId="33" fillId="10" borderId="11" xfId="0" applyNumberFormat="1" applyFont="1" applyFill="1" applyBorder="1" applyAlignment="1">
      <alignment horizontal="right" indent="1"/>
    </xf>
    <xf numFmtId="9" fontId="26" fillId="0" borderId="29" xfId="14" applyNumberFormat="1" applyFont="1" applyBorder="1" applyAlignment="1">
      <alignment horizontal="right" vertical="center"/>
    </xf>
    <xf numFmtId="167" fontId="24" fillId="0" borderId="20" xfId="0" applyNumberFormat="1" applyFont="1" applyBorder="1" applyAlignment="1">
      <alignment horizontal="right" vertical="center"/>
    </xf>
    <xf numFmtId="167" fontId="33" fillId="0" borderId="42" xfId="0" applyNumberFormat="1" applyFont="1" applyBorder="1" applyAlignment="1">
      <alignment horizontal="right" vertical="center"/>
    </xf>
    <xf numFmtId="167" fontId="33" fillId="8" borderId="42" xfId="0" applyNumberFormat="1" applyFont="1" applyFill="1" applyBorder="1" applyAlignment="1">
      <alignment horizontal="right" vertical="center"/>
    </xf>
    <xf numFmtId="3" fontId="33" fillId="8" borderId="42" xfId="15" applyNumberFormat="1" applyFont="1" applyFill="1" applyBorder="1" applyAlignment="1">
      <alignment horizontal="right" vertical="center" wrapText="1"/>
    </xf>
    <xf numFmtId="168" fontId="33" fillId="0" borderId="42" xfId="15" applyFont="1" applyBorder="1" applyAlignment="1">
      <alignment horizontal="right" vertical="center" wrapText="1"/>
    </xf>
    <xf numFmtId="167" fontId="33" fillId="0" borderId="42" xfId="15" applyNumberFormat="1" applyFont="1" applyBorder="1" applyAlignment="1">
      <alignment horizontal="right" vertical="center" wrapText="1"/>
    </xf>
    <xf numFmtId="167" fontId="33" fillId="0" borderId="68" xfId="15" applyNumberFormat="1" applyFont="1" applyBorder="1" applyAlignment="1">
      <alignment horizontal="right" vertical="center" wrapText="1"/>
    </xf>
    <xf numFmtId="167" fontId="33" fillId="0" borderId="42" xfId="15" applyNumberFormat="1" applyFont="1" applyBorder="1" applyAlignment="1">
      <alignment vertical="center" wrapText="1"/>
    </xf>
    <xf numFmtId="0" fontId="33" fillId="0" borderId="60" xfId="0" applyFont="1" applyBorder="1" applyAlignment="1">
      <alignment horizontal="center" wrapText="1"/>
    </xf>
    <xf numFmtId="0" fontId="33" fillId="0" borderId="89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right" vertical="center" wrapText="1"/>
    </xf>
    <xf numFmtId="0" fontId="26" fillId="0" borderId="14" xfId="0" applyFont="1" applyBorder="1" applyAlignment="1">
      <alignment wrapText="1"/>
    </xf>
    <xf numFmtId="0" fontId="26" fillId="0" borderId="14" xfId="0" applyFont="1" applyBorder="1"/>
    <xf numFmtId="0" fontId="26" fillId="8" borderId="14" xfId="0" applyFont="1" applyFill="1" applyBorder="1" applyAlignment="1">
      <alignment wrapText="1"/>
    </xf>
    <xf numFmtId="0" fontId="15" fillId="0" borderId="59" xfId="0" applyFont="1" applyBorder="1" applyAlignment="1">
      <alignment horizontal="center" vertical="center"/>
    </xf>
    <xf numFmtId="0" fontId="23" fillId="0" borderId="10" xfId="0" applyFont="1" applyBorder="1" applyAlignment="1">
      <alignment wrapText="1"/>
    </xf>
    <xf numFmtId="0" fontId="45" fillId="5" borderId="59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48" xfId="0" applyNumberFormat="1" applyFont="1" applyBorder="1" applyAlignment="1">
      <alignment horizontal="center" vertical="center" wrapText="1"/>
    </xf>
    <xf numFmtId="0" fontId="77" fillId="6" borderId="46" xfId="0" applyFont="1" applyFill="1" applyBorder="1" applyAlignment="1">
      <alignment horizontal="center" vertical="center" wrapText="1"/>
    </xf>
    <xf numFmtId="0" fontId="77" fillId="6" borderId="4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5" fillId="0" borderId="0" xfId="25" applyFont="1"/>
    <xf numFmtId="3" fontId="22" fillId="0" borderId="9" xfId="25" applyNumberFormat="1" applyFont="1" applyBorder="1" applyAlignment="1">
      <alignment horizontal="center" vertical="center" wrapText="1"/>
    </xf>
    <xf numFmtId="0" fontId="43" fillId="0" borderId="0" xfId="25" applyFont="1" applyAlignment="1">
      <alignment vertical="center" wrapText="1"/>
    </xf>
    <xf numFmtId="3" fontId="22" fillId="0" borderId="9" xfId="25" applyNumberFormat="1" applyFont="1" applyBorder="1" applyAlignment="1">
      <alignment horizontal="center"/>
    </xf>
    <xf numFmtId="0" fontId="33" fillId="0" borderId="11" xfId="25" applyFont="1" applyBorder="1" applyAlignment="1">
      <alignment horizontal="right" vertical="center"/>
    </xf>
    <xf numFmtId="0" fontId="33" fillId="0" borderId="22" xfId="25" applyFont="1" applyBorder="1" applyAlignment="1">
      <alignment vertical="center" wrapText="1"/>
    </xf>
    <xf numFmtId="0" fontId="33" fillId="0" borderId="11" xfId="25" applyFont="1" applyBorder="1" applyAlignment="1">
      <alignment vertical="center" wrapText="1"/>
    </xf>
    <xf numFmtId="0" fontId="33" fillId="0" borderId="22" xfId="25" applyFont="1" applyBorder="1" applyAlignment="1">
      <alignment horizontal="right" vertical="center"/>
    </xf>
    <xf numFmtId="0" fontId="33" fillId="0" borderId="16" xfId="25" applyFont="1" applyBorder="1" applyAlignment="1">
      <alignment horizontal="right" vertical="center"/>
    </xf>
    <xf numFmtId="0" fontId="33" fillId="0" borderId="16" xfId="25" applyFont="1" applyBorder="1" applyAlignment="1">
      <alignment vertical="center" wrapText="1"/>
    </xf>
    <xf numFmtId="0" fontId="15" fillId="0" borderId="85" xfId="25" applyFont="1" applyBorder="1"/>
    <xf numFmtId="0" fontId="15" fillId="6" borderId="0" xfId="0" applyFont="1" applyFill="1" applyAlignment="1">
      <alignment wrapText="1"/>
    </xf>
    <xf numFmtId="0" fontId="37" fillId="0" borderId="59" xfId="0" applyFont="1" applyBorder="1" applyAlignment="1">
      <alignment vertical="center" wrapText="1"/>
    </xf>
    <xf numFmtId="0" fontId="37" fillId="6" borderId="59" xfId="0" applyFont="1" applyFill="1" applyBorder="1" applyAlignment="1">
      <alignment vertical="center" wrapText="1"/>
    </xf>
    <xf numFmtId="0" fontId="33" fillId="6" borderId="89" xfId="0" applyFont="1" applyFill="1" applyBorder="1" applyAlignment="1">
      <alignment horizontal="center" wrapText="1"/>
    </xf>
    <xf numFmtId="0" fontId="33" fillId="6" borderId="11" xfId="0" applyFont="1" applyFill="1" applyBorder="1" applyAlignment="1">
      <alignment horizontal="center" wrapText="1"/>
    </xf>
    <xf numFmtId="4" fontId="33" fillId="0" borderId="11" xfId="0" applyNumberFormat="1" applyFont="1" applyBorder="1" applyAlignment="1">
      <alignment horizontal="center" wrapText="1"/>
    </xf>
    <xf numFmtId="0" fontId="33" fillId="6" borderId="11" xfId="0" applyFont="1" applyFill="1" applyBorder="1" applyAlignment="1">
      <alignment horizontal="center" vertical="center" wrapText="1"/>
    </xf>
    <xf numFmtId="6" fontId="33" fillId="6" borderId="11" xfId="0" applyNumberFormat="1" applyFont="1" applyFill="1" applyBorder="1" applyAlignment="1">
      <alignment horizontal="center" vertical="center" wrapText="1"/>
    </xf>
    <xf numFmtId="6" fontId="33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171" fontId="33" fillId="0" borderId="11" xfId="0" applyNumberFormat="1" applyFont="1" applyBorder="1" applyAlignment="1">
      <alignment horizontal="center" vertical="center" wrapText="1"/>
    </xf>
    <xf numFmtId="172" fontId="33" fillId="0" borderId="11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right" vertical="center" wrapText="1"/>
    </xf>
    <xf numFmtId="0" fontId="33" fillId="0" borderId="60" xfId="0" applyFont="1" applyBorder="1" applyAlignment="1">
      <alignment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6" borderId="22" xfId="0" applyFont="1" applyFill="1" applyBorder="1" applyAlignment="1">
      <alignment vertical="center" wrapText="1"/>
    </xf>
    <xf numFmtId="3" fontId="37" fillId="6" borderId="0" xfId="26" applyNumberFormat="1" applyFont="1" applyFill="1" applyAlignment="1">
      <alignment horizontal="left" vertical="center"/>
    </xf>
    <xf numFmtId="0" fontId="15" fillId="6" borderId="0" xfId="26" applyFont="1" applyFill="1" applyAlignment="1">
      <alignment vertical="top" wrapText="1"/>
    </xf>
    <xf numFmtId="0" fontId="15" fillId="6" borderId="0" xfId="26" applyFont="1" applyFill="1"/>
    <xf numFmtId="0" fontId="15" fillId="0" borderId="0" xfId="26" applyFont="1"/>
    <xf numFmtId="3" fontId="33" fillId="6" borderId="0" xfId="26" applyNumberFormat="1" applyFont="1" applyFill="1" applyAlignment="1">
      <alignment horizontal="left" vertical="center" wrapText="1"/>
    </xf>
    <xf numFmtId="0" fontId="45" fillId="6" borderId="39" xfId="26" applyFont="1" applyFill="1" applyBorder="1" applyAlignment="1">
      <alignment horizontal="center" vertical="top"/>
    </xf>
    <xf numFmtId="0" fontId="45" fillId="6" borderId="44" xfId="26" applyFont="1" applyFill="1" applyBorder="1" applyAlignment="1">
      <alignment horizontal="center" vertical="center" wrapText="1"/>
    </xf>
    <xf numFmtId="14" fontId="45" fillId="10" borderId="44" xfId="26" applyNumberFormat="1" applyFont="1" applyFill="1" applyBorder="1" applyAlignment="1">
      <alignment horizontal="right"/>
    </xf>
    <xf numFmtId="14" fontId="45" fillId="0" borderId="44" xfId="26" applyNumberFormat="1" applyFont="1" applyBorder="1" applyAlignment="1">
      <alignment horizontal="right"/>
    </xf>
    <xf numFmtId="14" fontId="45" fillId="6" borderId="44" xfId="26" applyNumberFormat="1" applyFont="1" applyFill="1" applyBorder="1" applyAlignment="1">
      <alignment horizontal="right"/>
    </xf>
    <xf numFmtId="3" fontId="33" fillId="6" borderId="58" xfId="26" applyNumberFormat="1" applyFont="1" applyFill="1" applyBorder="1" applyAlignment="1">
      <alignment horizontal="right" vertical="center" wrapText="1"/>
    </xf>
    <xf numFmtId="3" fontId="33" fillId="6" borderId="58" xfId="26" applyNumberFormat="1" applyFont="1" applyFill="1" applyBorder="1" applyAlignment="1">
      <alignment horizontal="left" vertical="center" wrapText="1"/>
    </xf>
    <xf numFmtId="3" fontId="33" fillId="10" borderId="58" xfId="26" applyNumberFormat="1" applyFont="1" applyFill="1" applyBorder="1" applyAlignment="1">
      <alignment horizontal="right" vertical="center"/>
    </xf>
    <xf numFmtId="3" fontId="24" fillId="6" borderId="58" xfId="26" applyNumberFormat="1" applyFont="1" applyFill="1" applyBorder="1" applyAlignment="1">
      <alignment horizontal="right" vertical="center"/>
    </xf>
    <xf numFmtId="3" fontId="33" fillId="6" borderId="58" xfId="26" applyNumberFormat="1" applyFont="1" applyFill="1" applyBorder="1" applyAlignment="1">
      <alignment horizontal="right" vertical="center"/>
    </xf>
    <xf numFmtId="3" fontId="33" fillId="6" borderId="0" xfId="26" applyNumberFormat="1" applyFont="1" applyFill="1" applyAlignment="1">
      <alignment horizontal="right" vertical="center" wrapText="1"/>
    </xf>
    <xf numFmtId="3" fontId="33" fillId="10" borderId="0" xfId="26" applyNumberFormat="1" applyFont="1" applyFill="1" applyAlignment="1">
      <alignment horizontal="right" vertical="center"/>
    </xf>
    <xf numFmtId="3" fontId="24" fillId="6" borderId="45" xfId="26" applyNumberFormat="1" applyFont="1" applyFill="1" applyBorder="1" applyAlignment="1">
      <alignment horizontal="right" vertical="center"/>
    </xf>
    <xf numFmtId="3" fontId="33" fillId="6" borderId="45" xfId="26" applyNumberFormat="1" applyFont="1" applyFill="1" applyBorder="1" applyAlignment="1">
      <alignment horizontal="right" vertical="center"/>
    </xf>
    <xf numFmtId="3" fontId="33" fillId="6" borderId="45" xfId="26" applyNumberFormat="1" applyFont="1" applyFill="1" applyBorder="1" applyAlignment="1">
      <alignment horizontal="right" vertical="center" wrapText="1"/>
    </xf>
    <xf numFmtId="3" fontId="33" fillId="6" borderId="45" xfId="26" applyNumberFormat="1" applyFont="1" applyFill="1" applyBorder="1" applyAlignment="1">
      <alignment horizontal="left" vertical="center" wrapText="1"/>
    </xf>
    <xf numFmtId="3" fontId="33" fillId="10" borderId="45" xfId="26" applyNumberFormat="1" applyFont="1" applyFill="1" applyBorder="1" applyAlignment="1">
      <alignment horizontal="right" vertical="center"/>
    </xf>
    <xf numFmtId="0" fontId="76" fillId="6" borderId="39" xfId="26" applyFont="1" applyFill="1" applyBorder="1" applyAlignment="1">
      <alignment horizontal="right"/>
    </xf>
    <xf numFmtId="0" fontId="45" fillId="6" borderId="39" xfId="26" applyFont="1" applyFill="1" applyBorder="1" applyAlignment="1">
      <alignment horizontal="center" vertical="center" wrapText="1"/>
    </xf>
    <xf numFmtId="3" fontId="76" fillId="10" borderId="39" xfId="26" applyNumberFormat="1" applyFont="1" applyFill="1" applyBorder="1" applyAlignment="1">
      <alignment horizontal="center" vertical="top"/>
    </xf>
    <xf numFmtId="3" fontId="23" fillId="6" borderId="39" xfId="26" applyNumberFormat="1" applyFont="1" applyFill="1" applyBorder="1" applyAlignment="1">
      <alignment horizontal="center" vertical="top"/>
    </xf>
    <xf numFmtId="3" fontId="76" fillId="6" borderId="39" xfId="26" applyNumberFormat="1" applyFont="1" applyFill="1" applyBorder="1" applyAlignment="1">
      <alignment horizontal="center" vertical="top"/>
    </xf>
    <xf numFmtId="3" fontId="37" fillId="10" borderId="39" xfId="26" applyNumberFormat="1" applyFont="1" applyFill="1" applyBorder="1" applyAlignment="1">
      <alignment horizontal="center" vertical="top"/>
    </xf>
    <xf numFmtId="10" fontId="33" fillId="10" borderId="0" xfId="26" applyNumberFormat="1" applyFont="1" applyFill="1" applyAlignment="1">
      <alignment horizontal="right" vertical="center"/>
    </xf>
    <xf numFmtId="10" fontId="24" fillId="6" borderId="0" xfId="26" applyNumberFormat="1" applyFont="1" applyFill="1" applyAlignment="1">
      <alignment horizontal="right" vertical="center"/>
    </xf>
    <xf numFmtId="10" fontId="33" fillId="6" borderId="0" xfId="26" applyNumberFormat="1" applyFont="1" applyFill="1" applyAlignment="1">
      <alignment horizontal="right" vertical="center"/>
    </xf>
    <xf numFmtId="10" fontId="33" fillId="10" borderId="45" xfId="26" applyNumberFormat="1" applyFont="1" applyFill="1" applyBorder="1" applyAlignment="1">
      <alignment horizontal="right" vertical="center"/>
    </xf>
    <xf numFmtId="10" fontId="24" fillId="6" borderId="45" xfId="26" applyNumberFormat="1" applyFont="1" applyFill="1" applyBorder="1" applyAlignment="1">
      <alignment horizontal="right" vertical="center"/>
    </xf>
    <xf numFmtId="10" fontId="33" fillId="6" borderId="45" xfId="26" applyNumberFormat="1" applyFont="1" applyFill="1" applyBorder="1" applyAlignment="1">
      <alignment horizontal="right" vertical="center"/>
    </xf>
    <xf numFmtId="3" fontId="33" fillId="6" borderId="55" xfId="26" applyNumberFormat="1" applyFont="1" applyFill="1" applyBorder="1" applyAlignment="1">
      <alignment horizontal="right" vertical="center" wrapText="1"/>
    </xf>
    <xf numFmtId="3" fontId="33" fillId="6" borderId="55" xfId="26" applyNumberFormat="1" applyFont="1" applyFill="1" applyBorder="1" applyAlignment="1">
      <alignment horizontal="left" vertical="center" wrapText="1"/>
    </xf>
    <xf numFmtId="10" fontId="33" fillId="10" borderId="55" xfId="26" applyNumberFormat="1" applyFont="1" applyFill="1" applyBorder="1" applyAlignment="1">
      <alignment horizontal="right" vertical="center"/>
    </xf>
    <xf numFmtId="10" fontId="33" fillId="10" borderId="45" xfId="27" applyNumberFormat="1" applyFont="1" applyFill="1" applyBorder="1" applyAlignment="1">
      <alignment horizontal="right" vertical="center"/>
    </xf>
    <xf numFmtId="3" fontId="26" fillId="10" borderId="39" xfId="26" applyNumberFormat="1" applyFont="1" applyFill="1" applyBorder="1" applyAlignment="1">
      <alignment horizontal="center" vertical="top"/>
    </xf>
    <xf numFmtId="3" fontId="26" fillId="6" borderId="39" xfId="26" applyNumberFormat="1" applyFont="1" applyFill="1" applyBorder="1" applyAlignment="1">
      <alignment horizontal="center" vertical="top"/>
    </xf>
    <xf numFmtId="3" fontId="33" fillId="6" borderId="0" xfId="26" applyNumberFormat="1" applyFont="1" applyFill="1" applyAlignment="1">
      <alignment horizontal="right" vertical="center"/>
    </xf>
    <xf numFmtId="3" fontId="24" fillId="6" borderId="0" xfId="26" applyNumberFormat="1" applyFont="1" applyFill="1"/>
    <xf numFmtId="0" fontId="15" fillId="6" borderId="0" xfId="26" applyFont="1" applyFill="1" applyAlignment="1">
      <alignment horizontal="center"/>
    </xf>
    <xf numFmtId="3" fontId="15" fillId="0" borderId="0" xfId="26" applyNumberFormat="1" applyFont="1"/>
    <xf numFmtId="166" fontId="15" fillId="0" borderId="0" xfId="26" applyNumberFormat="1" applyFont="1"/>
    <xf numFmtId="0" fontId="15" fillId="0" borderId="0" xfId="26" applyFont="1" applyAlignment="1">
      <alignment horizontal="center"/>
    </xf>
    <xf numFmtId="0" fontId="79" fillId="0" borderId="91" xfId="0" applyFont="1" applyBorder="1" applyAlignment="1">
      <alignment wrapText="1"/>
    </xf>
    <xf numFmtId="0" fontId="9" fillId="0" borderId="36" xfId="0" applyFont="1" applyBorder="1"/>
    <xf numFmtId="0" fontId="9" fillId="0" borderId="12" xfId="0" applyFont="1" applyBorder="1"/>
    <xf numFmtId="0" fontId="37" fillId="0" borderId="92" xfId="0" applyFont="1" applyBorder="1" applyAlignment="1">
      <alignment vertical="center" wrapText="1"/>
    </xf>
    <xf numFmtId="0" fontId="79" fillId="0" borderId="93" xfId="0" applyFont="1" applyBorder="1"/>
    <xf numFmtId="0" fontId="33" fillId="0" borderId="10" xfId="0" applyFont="1" applyBorder="1" applyAlignment="1">
      <alignment vertical="center" wrapText="1"/>
    </xf>
    <xf numFmtId="0" fontId="26" fillId="0" borderId="94" xfId="0" applyFont="1" applyBorder="1" applyAlignment="1">
      <alignment wrapText="1"/>
    </xf>
    <xf numFmtId="0" fontId="23" fillId="0" borderId="94" xfId="0" applyFont="1" applyBorder="1" applyAlignment="1">
      <alignment wrapText="1"/>
    </xf>
    <xf numFmtId="0" fontId="33" fillId="0" borderId="94" xfId="0" applyFont="1" applyBorder="1" applyAlignment="1">
      <alignment horizontal="right" vertical="center" wrapText="1"/>
    </xf>
    <xf numFmtId="0" fontId="37" fillId="0" borderId="94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15" fillId="0" borderId="85" xfId="0" applyFont="1" applyBorder="1" applyAlignment="1">
      <alignment horizontal="center" vertical="center"/>
    </xf>
    <xf numFmtId="0" fontId="33" fillId="0" borderId="22" xfId="0" applyFont="1" applyBorder="1" applyAlignment="1">
      <alignment vertical="center" wrapText="1"/>
    </xf>
    <xf numFmtId="0" fontId="15" fillId="0" borderId="90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0" applyFont="1" applyBorder="1"/>
    <xf numFmtId="167" fontId="37" fillId="0" borderId="41" xfId="15" applyNumberFormat="1" applyFont="1" applyBorder="1" applyAlignment="1">
      <alignment horizontal="right" vertical="center" wrapText="1"/>
    </xf>
    <xf numFmtId="167" fontId="33" fillId="0" borderId="15" xfId="0" applyNumberFormat="1" applyFont="1" applyBorder="1" applyAlignment="1">
      <alignment vertical="center" wrapText="1"/>
    </xf>
    <xf numFmtId="0" fontId="80" fillId="0" borderId="0" xfId="0" applyFont="1" applyAlignment="1">
      <alignment vertical="top"/>
    </xf>
    <xf numFmtId="0" fontId="33" fillId="0" borderId="92" xfId="0" applyFont="1" applyBorder="1" applyAlignment="1">
      <alignment horizontal="right" vertical="center"/>
    </xf>
    <xf numFmtId="0" fontId="33" fillId="0" borderId="92" xfId="0" applyFont="1" applyBorder="1" applyAlignment="1">
      <alignment vertical="center" wrapText="1"/>
    </xf>
    <xf numFmtId="0" fontId="28" fillId="0" borderId="11" xfId="0" applyFont="1" applyBorder="1" applyAlignment="1">
      <alignment vertical="top" wrapText="1"/>
    </xf>
    <xf numFmtId="167" fontId="28" fillId="0" borderId="11" xfId="0" applyNumberFormat="1" applyFont="1" applyBorder="1" applyAlignment="1">
      <alignment horizontal="center" vertical="top" wrapText="1"/>
    </xf>
    <xf numFmtId="167" fontId="28" fillId="0" borderId="11" xfId="0" applyNumberFormat="1" applyFont="1" applyBorder="1" applyAlignment="1">
      <alignment horizontal="left" vertical="top" wrapText="1"/>
    </xf>
    <xf numFmtId="0" fontId="28" fillId="0" borderId="92" xfId="0" applyFont="1" applyBorder="1" applyAlignment="1">
      <alignment vertical="top"/>
    </xf>
    <xf numFmtId="0" fontId="28" fillId="0" borderId="92" xfId="0" applyFont="1" applyBorder="1" applyAlignment="1">
      <alignment vertical="top" wrapText="1"/>
    </xf>
    <xf numFmtId="167" fontId="28" fillId="0" borderId="92" xfId="0" applyNumberFormat="1" applyFont="1" applyBorder="1" applyAlignment="1">
      <alignment horizontal="center" vertical="top" wrapText="1"/>
    </xf>
    <xf numFmtId="0" fontId="28" fillId="0" borderId="92" xfId="0" applyFont="1" applyBorder="1" applyAlignment="1">
      <alignment horizontal="center" vertical="top"/>
    </xf>
    <xf numFmtId="167" fontId="24" fillId="7" borderId="20" xfId="0" applyNumberFormat="1" applyFont="1" applyFill="1" applyBorder="1" applyAlignment="1">
      <alignment horizontal="right" vertical="center"/>
    </xf>
    <xf numFmtId="167" fontId="24" fillId="7" borderId="11" xfId="0" applyNumberFormat="1" applyFont="1" applyFill="1" applyBorder="1" applyAlignment="1">
      <alignment horizontal="right" vertical="center"/>
    </xf>
    <xf numFmtId="0" fontId="24" fillId="0" borderId="92" xfId="0" applyFont="1" applyBorder="1" applyAlignment="1">
      <alignment wrapText="1"/>
    </xf>
    <xf numFmtId="3" fontId="33" fillId="0" borderId="96" xfId="15" applyNumberFormat="1" applyFont="1" applyBorder="1" applyAlignment="1">
      <alignment horizontal="right" vertical="center" wrapText="1"/>
    </xf>
    <xf numFmtId="164" fontId="33" fillId="0" borderId="96" xfId="0" applyNumberFormat="1" applyFont="1" applyBorder="1" applyAlignment="1">
      <alignment horizontal="left" vertical="center" wrapText="1"/>
    </xf>
    <xf numFmtId="167" fontId="33" fillId="0" borderId="96" xfId="0" applyNumberFormat="1" applyFont="1" applyBorder="1" applyAlignment="1">
      <alignment horizontal="right" vertical="center"/>
    </xf>
    <xf numFmtId="164" fontId="33" fillId="0" borderId="96" xfId="0" applyNumberFormat="1" applyFont="1" applyBorder="1" applyAlignment="1">
      <alignment vertical="center"/>
    </xf>
    <xf numFmtId="164" fontId="33" fillId="0" borderId="96" xfId="0" applyNumberFormat="1" applyFont="1" applyBorder="1" applyAlignment="1">
      <alignment horizontal="left" vertical="center"/>
    </xf>
    <xf numFmtId="3" fontId="33" fillId="0" borderId="96" xfId="15" applyNumberFormat="1" applyFont="1" applyBorder="1" applyAlignment="1">
      <alignment horizontal="right" vertical="center"/>
    </xf>
    <xf numFmtId="0" fontId="81" fillId="0" borderId="0" xfId="0" applyFont="1" applyAlignment="1">
      <alignment vertical="top"/>
    </xf>
    <xf numFmtId="167" fontId="33" fillId="8" borderId="42" xfId="15" applyNumberFormat="1" applyFont="1" applyFill="1" applyBorder="1" applyAlignment="1">
      <alignment horizontal="left" vertical="center" wrapText="1"/>
    </xf>
    <xf numFmtId="167" fontId="33" fillId="8" borderId="41" xfId="15" applyNumberFormat="1" applyFont="1" applyFill="1" applyBorder="1" applyAlignment="1">
      <alignment horizontal="left" vertical="center" wrapText="1"/>
    </xf>
    <xf numFmtId="167" fontId="37" fillId="0" borderId="79" xfId="10" applyNumberFormat="1" applyFont="1" applyBorder="1" applyAlignment="1">
      <alignment horizontal="center" wrapText="1"/>
    </xf>
    <xf numFmtId="167" fontId="33" fillId="0" borderId="41" xfId="15" applyNumberFormat="1" applyFont="1" applyBorder="1" applyAlignment="1">
      <alignment horizontal="left" vertical="center" wrapText="1"/>
    </xf>
    <xf numFmtId="167" fontId="33" fillId="0" borderId="68" xfId="15" applyNumberFormat="1" applyFont="1" applyBorder="1" applyAlignment="1">
      <alignment horizontal="left" vertical="center" wrapText="1"/>
    </xf>
    <xf numFmtId="167" fontId="33" fillId="8" borderId="68" xfId="15" applyNumberFormat="1" applyFont="1" applyFill="1" applyBorder="1" applyAlignment="1">
      <alignment horizontal="left" vertical="center" wrapText="1"/>
    </xf>
    <xf numFmtId="0" fontId="81" fillId="0" borderId="0" xfId="5" applyFont="1" applyAlignment="1">
      <alignment vertical="top"/>
    </xf>
    <xf numFmtId="0" fontId="81" fillId="0" borderId="6" xfId="3" quotePrefix="1" applyFont="1" applyBorder="1" applyAlignment="1">
      <alignment horizontal="left" vertical="top"/>
    </xf>
    <xf numFmtId="0" fontId="33" fillId="0" borderId="48" xfId="0" applyFont="1" applyBorder="1" applyAlignment="1">
      <alignment horizontal="left" vertical="center" wrapText="1"/>
    </xf>
    <xf numFmtId="3" fontId="33" fillId="0" borderId="47" xfId="0" applyNumberFormat="1" applyFont="1" applyBorder="1" applyAlignment="1">
      <alignment horizontal="center" vertical="center" wrapText="1"/>
    </xf>
    <xf numFmtId="3" fontId="33" fillId="0" borderId="47" xfId="0" applyNumberFormat="1" applyFont="1" applyBorder="1" applyAlignment="1">
      <alignment horizontal="left" vertical="center" wrapText="1"/>
    </xf>
    <xf numFmtId="167" fontId="33" fillId="8" borderId="45" xfId="0" applyNumberFormat="1" applyFont="1" applyFill="1" applyBorder="1" applyAlignment="1">
      <alignment horizontal="right" vertical="center"/>
    </xf>
    <xf numFmtId="3" fontId="33" fillId="6" borderId="50" xfId="0" applyNumberFormat="1" applyFont="1" applyFill="1" applyBorder="1" applyAlignment="1">
      <alignment horizontal="center" vertical="center" wrapText="1"/>
    </xf>
    <xf numFmtId="3" fontId="33" fillId="6" borderId="50" xfId="0" applyNumberFormat="1" applyFont="1" applyFill="1" applyBorder="1" applyAlignment="1">
      <alignment horizontal="left" vertical="center" wrapText="1"/>
    </xf>
    <xf numFmtId="167" fontId="33" fillId="6" borderId="45" xfId="0" applyNumberFormat="1" applyFont="1" applyFill="1" applyBorder="1" applyAlignment="1">
      <alignment horizontal="right" vertical="center" wrapText="1"/>
    </xf>
    <xf numFmtId="3" fontId="33" fillId="6" borderId="47" xfId="0" applyNumberFormat="1" applyFont="1" applyFill="1" applyBorder="1" applyAlignment="1">
      <alignment horizontal="right" vertical="center" wrapText="1"/>
    </xf>
    <xf numFmtId="3" fontId="33" fillId="6" borderId="47" xfId="0" applyNumberFormat="1" applyFont="1" applyFill="1" applyBorder="1" applyAlignment="1">
      <alignment horizontal="left" vertical="center" wrapText="1"/>
    </xf>
    <xf numFmtId="14" fontId="22" fillId="0" borderId="88" xfId="0" applyNumberFormat="1" applyFont="1" applyBorder="1" applyAlignment="1">
      <alignment horizontal="right"/>
    </xf>
    <xf numFmtId="3" fontId="33" fillId="6" borderId="47" xfId="0" applyNumberFormat="1" applyFont="1" applyFill="1" applyBorder="1" applyAlignment="1">
      <alignment horizontal="center" vertical="center" wrapText="1"/>
    </xf>
    <xf numFmtId="3" fontId="33" fillId="0" borderId="96" xfId="15" applyNumberFormat="1" applyFont="1" applyBorder="1" applyAlignment="1">
      <alignment horizontal="left" vertical="center"/>
    </xf>
    <xf numFmtId="167" fontId="12" fillId="0" borderId="41" xfId="15" applyNumberFormat="1" applyFont="1" applyBorder="1" applyAlignment="1">
      <alignment horizontal="right" vertical="center" wrapText="1"/>
    </xf>
    <xf numFmtId="0" fontId="18" fillId="9" borderId="2" xfId="0" applyFont="1" applyFill="1" applyBorder="1" applyAlignment="1">
      <alignment horizontal="left" vertical="top"/>
    </xf>
    <xf numFmtId="0" fontId="18" fillId="9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right"/>
    </xf>
    <xf numFmtId="0" fontId="15" fillId="0" borderId="2" xfId="7" applyFont="1" applyBorder="1" applyAlignment="1">
      <alignment wrapText="1"/>
    </xf>
    <xf numFmtId="0" fontId="15" fillId="0" borderId="2" xfId="0" applyFont="1" applyBorder="1"/>
    <xf numFmtId="16" fontId="15" fillId="0" borderId="2" xfId="0" applyNumberFormat="1" applyFont="1" applyBorder="1" applyAlignment="1">
      <alignment horizontal="right"/>
    </xf>
    <xf numFmtId="0" fontId="15" fillId="0" borderId="2" xfId="7" applyFont="1" applyBorder="1" applyAlignment="1">
      <alignment horizontal="left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82" fillId="0" borderId="17" xfId="0" applyFont="1" applyBorder="1" applyAlignment="1">
      <alignment horizontal="center" vertical="center" wrapText="1"/>
    </xf>
    <xf numFmtId="0" fontId="81" fillId="0" borderId="22" xfId="0" applyFont="1" applyBorder="1" applyAlignment="1">
      <alignment vertical="top"/>
    </xf>
    <xf numFmtId="3" fontId="33" fillId="6" borderId="47" xfId="26" applyNumberFormat="1" applyFont="1" applyFill="1" applyBorder="1" applyAlignment="1">
      <alignment horizontal="right" vertical="center" wrapText="1"/>
    </xf>
    <xf numFmtId="3" fontId="33" fillId="6" borderId="47" xfId="26" applyNumberFormat="1" applyFont="1" applyFill="1" applyBorder="1" applyAlignment="1">
      <alignment horizontal="left" vertical="center" wrapText="1"/>
    </xf>
    <xf numFmtId="10" fontId="33" fillId="10" borderId="47" xfId="26" applyNumberFormat="1" applyFont="1" applyFill="1" applyBorder="1" applyAlignment="1">
      <alignment horizontal="right" vertical="center"/>
    </xf>
    <xf numFmtId="10" fontId="33" fillId="6" borderId="47" xfId="26" applyNumberFormat="1" applyFont="1" applyFill="1" applyBorder="1" applyAlignment="1">
      <alignment horizontal="right" vertical="center"/>
    </xf>
    <xf numFmtId="0" fontId="28" fillId="0" borderId="11" xfId="0" applyFont="1" applyBorder="1" applyAlignment="1">
      <alignment horizontal="left" vertical="top" wrapText="1"/>
    </xf>
    <xf numFmtId="0" fontId="28" fillId="0" borderId="92" xfId="0" applyFont="1" applyBorder="1" applyAlignment="1">
      <alignment horizontal="left" vertical="top" wrapText="1"/>
    </xf>
    <xf numFmtId="0" fontId="20" fillId="0" borderId="0" xfId="7" applyFont="1"/>
    <xf numFmtId="0" fontId="20" fillId="0" borderId="74" xfId="0" applyFont="1" applyBorder="1"/>
    <xf numFmtId="10" fontId="33" fillId="0" borderId="92" xfId="0" applyNumberFormat="1" applyFont="1" applyBorder="1" applyAlignment="1">
      <alignment horizontal="right" vertical="center"/>
    </xf>
    <xf numFmtId="0" fontId="33" fillId="0" borderId="92" xfId="0" applyFont="1" applyBorder="1" applyAlignment="1">
      <alignment horizontal="left" vertical="center" wrapText="1"/>
    </xf>
    <xf numFmtId="0" fontId="25" fillId="0" borderId="92" xfId="14" applyFont="1" applyBorder="1" applyAlignment="1">
      <alignment horizontal="right" vertical="center"/>
    </xf>
    <xf numFmtId="0" fontId="25" fillId="0" borderId="92" xfId="14" applyFont="1" applyBorder="1" applyAlignment="1">
      <alignment vertical="center" wrapText="1"/>
    </xf>
    <xf numFmtId="3" fontId="33" fillId="0" borderId="0" xfId="15" applyNumberFormat="1" applyFont="1" applyAlignment="1">
      <alignment horizontal="right" vertical="center" wrapText="1"/>
    </xf>
    <xf numFmtId="3" fontId="33" fillId="0" borderId="97" xfId="15" applyNumberFormat="1" applyFont="1" applyBorder="1" applyAlignment="1">
      <alignment horizontal="right" vertical="center" wrapText="1"/>
    </xf>
    <xf numFmtId="3" fontId="33" fillId="0" borderId="50" xfId="15" applyNumberFormat="1" applyFont="1" applyBorder="1" applyAlignment="1">
      <alignment horizontal="right" vertical="center" wrapText="1"/>
    </xf>
    <xf numFmtId="0" fontId="53" fillId="0" borderId="61" xfId="0" applyFont="1" applyBorder="1" applyAlignment="1">
      <alignment horizontal="right"/>
    </xf>
    <xf numFmtId="0" fontId="15" fillId="0" borderId="61" xfId="0" applyFont="1" applyBorder="1"/>
    <xf numFmtId="3" fontId="33" fillId="0" borderId="98" xfId="15" applyNumberFormat="1" applyFont="1" applyBorder="1" applyAlignment="1">
      <alignment horizontal="left" vertical="center" wrapText="1"/>
    </xf>
    <xf numFmtId="3" fontId="33" fillId="0" borderId="0" xfId="15" applyNumberFormat="1" applyFont="1" applyAlignment="1">
      <alignment horizontal="left" vertical="center" wrapText="1"/>
    </xf>
    <xf numFmtId="167" fontId="33" fillId="0" borderId="0" xfId="15" applyNumberFormat="1" applyFont="1" applyAlignment="1">
      <alignment horizontal="left" vertical="center" wrapText="1"/>
    </xf>
    <xf numFmtId="0" fontId="15" fillId="0" borderId="74" xfId="0" applyFont="1" applyBorder="1"/>
    <xf numFmtId="0" fontId="20" fillId="0" borderId="99" xfId="0" applyFont="1" applyBorder="1"/>
    <xf numFmtId="167" fontId="33" fillId="0" borderId="11" xfId="0" applyNumberFormat="1" applyFont="1" applyBorder="1" applyAlignment="1">
      <alignment horizontal="right" vertical="center" wrapText="1"/>
    </xf>
    <xf numFmtId="167" fontId="33" fillId="0" borderId="15" xfId="0" applyNumberFormat="1" applyFont="1" applyBorder="1" applyAlignment="1">
      <alignment horizontal="right" vertical="center" wrapText="1"/>
    </xf>
    <xf numFmtId="0" fontId="33" fillId="0" borderId="15" xfId="0" applyFont="1" applyBorder="1" applyAlignment="1">
      <alignment horizontal="right" vertical="center" wrapText="1"/>
    </xf>
    <xf numFmtId="10" fontId="33" fillId="0" borderId="11" xfId="0" applyNumberFormat="1" applyFont="1" applyBorder="1" applyAlignment="1">
      <alignment horizontal="right" vertical="center" wrapText="1"/>
    </xf>
    <xf numFmtId="9" fontId="33" fillId="0" borderId="11" xfId="0" applyNumberFormat="1" applyFont="1" applyBorder="1" applyAlignment="1">
      <alignment horizontal="right" vertical="center" wrapText="1"/>
    </xf>
    <xf numFmtId="0" fontId="33" fillId="0" borderId="92" xfId="0" applyFont="1" applyBorder="1" applyAlignment="1">
      <alignment horizontal="right" vertical="center" wrapText="1"/>
    </xf>
    <xf numFmtId="9" fontId="33" fillId="0" borderId="92" xfId="0" applyNumberFormat="1" applyFont="1" applyBorder="1" applyAlignment="1">
      <alignment horizontal="right" vertical="center" wrapText="1"/>
    </xf>
    <xf numFmtId="167" fontId="33" fillId="0" borderId="10" xfId="0" applyNumberFormat="1" applyFont="1" applyBorder="1" applyAlignment="1">
      <alignment horizontal="right" vertical="center" wrapText="1"/>
    </xf>
    <xf numFmtId="167" fontId="37" fillId="0" borderId="11" xfId="0" applyNumberFormat="1" applyFont="1" applyBorder="1" applyAlignment="1">
      <alignment horizontal="right" vertical="center" wrapText="1"/>
    </xf>
    <xf numFmtId="167" fontId="33" fillId="0" borderId="94" xfId="0" applyNumberFormat="1" applyFont="1" applyBorder="1" applyAlignment="1">
      <alignment horizontal="right" vertical="center" wrapText="1"/>
    </xf>
    <xf numFmtId="167" fontId="37" fillId="8" borderId="11" xfId="0" applyNumberFormat="1" applyFont="1" applyFill="1" applyBorder="1" applyAlignment="1">
      <alignment horizontal="right" vertical="center" wrapText="1"/>
    </xf>
    <xf numFmtId="167" fontId="33" fillId="8" borderId="11" xfId="0" applyNumberFormat="1" applyFont="1" applyFill="1" applyBorder="1" applyAlignment="1">
      <alignment horizontal="right" vertical="center" wrapText="1"/>
    </xf>
    <xf numFmtId="167" fontId="37" fillId="0" borderId="92" xfId="0" applyNumberFormat="1" applyFont="1" applyBorder="1" applyAlignment="1">
      <alignment horizontal="right" vertical="center" wrapText="1"/>
    </xf>
    <xf numFmtId="167" fontId="24" fillId="0" borderId="11" xfId="0" applyNumberFormat="1" applyFont="1" applyBorder="1" applyAlignment="1">
      <alignment horizontal="right" vertical="center" wrapText="1"/>
    </xf>
    <xf numFmtId="167" fontId="24" fillId="8" borderId="11" xfId="0" applyNumberFormat="1" applyFont="1" applyFill="1" applyBorder="1" applyAlignment="1">
      <alignment horizontal="right" vertical="center" wrapText="1"/>
    </xf>
    <xf numFmtId="167" fontId="24" fillId="8" borderId="22" xfId="0" applyNumberFormat="1" applyFont="1" applyFill="1" applyBorder="1" applyAlignment="1">
      <alignment horizontal="right" vertical="center" wrapText="1"/>
    </xf>
    <xf numFmtId="167" fontId="24" fillId="8" borderId="85" xfId="0" applyNumberFormat="1" applyFont="1" applyFill="1" applyBorder="1" applyAlignment="1">
      <alignment horizontal="right" vertical="center" wrapText="1"/>
    </xf>
    <xf numFmtId="167" fontId="68" fillId="8" borderId="85" xfId="0" applyNumberFormat="1" applyFont="1" applyFill="1" applyBorder="1" applyAlignment="1">
      <alignment horizontal="right" vertical="center" wrapText="1"/>
    </xf>
    <xf numFmtId="167" fontId="26" fillId="0" borderId="85" xfId="0" applyNumberFormat="1" applyFont="1" applyBorder="1" applyAlignment="1">
      <alignment horizontal="right" vertical="center" wrapText="1"/>
    </xf>
    <xf numFmtId="3" fontId="33" fillId="0" borderId="11" xfId="0" applyNumberFormat="1" applyFont="1" applyBorder="1" applyAlignment="1">
      <alignment horizontal="right" vertical="center" wrapText="1"/>
    </xf>
    <xf numFmtId="167" fontId="33" fillId="0" borderId="11" xfId="25" applyNumberFormat="1" applyFont="1" applyBorder="1" applyAlignment="1">
      <alignment horizontal="center" vertical="center" wrapText="1"/>
    </xf>
    <xf numFmtId="167" fontId="33" fillId="0" borderId="11" xfId="26" applyNumberFormat="1" applyFont="1" applyBorder="1" applyAlignment="1">
      <alignment horizontal="center" vertical="center" wrapText="1"/>
    </xf>
    <xf numFmtId="167" fontId="33" fillId="0" borderId="22" xfId="25" applyNumberFormat="1" applyFont="1" applyBorder="1" applyAlignment="1">
      <alignment horizontal="center" vertical="center" wrapText="1"/>
    </xf>
    <xf numFmtId="167" fontId="33" fillId="0" borderId="16" xfId="25" applyNumberFormat="1" applyFont="1" applyBorder="1" applyAlignment="1">
      <alignment horizontal="center" vertical="center" wrapText="1"/>
    </xf>
    <xf numFmtId="167" fontId="33" fillId="0" borderId="16" xfId="25" applyNumberFormat="1" applyFont="1" applyBorder="1" applyAlignment="1">
      <alignment horizontal="left" vertical="center" wrapText="1"/>
    </xf>
    <xf numFmtId="167" fontId="33" fillId="0" borderId="20" xfId="0" applyNumberFormat="1" applyFont="1" applyBorder="1" applyAlignment="1">
      <alignment horizontal="right"/>
    </xf>
    <xf numFmtId="167" fontId="33" fillId="0" borderId="21" xfId="0" applyNumberFormat="1" applyFont="1" applyBorder="1" applyAlignment="1">
      <alignment horizontal="right"/>
    </xf>
    <xf numFmtId="167" fontId="37" fillId="0" borderId="22" xfId="0" applyNumberFormat="1" applyFont="1" applyBorder="1" applyAlignment="1">
      <alignment horizontal="right" vertical="center" wrapText="1"/>
    </xf>
    <xf numFmtId="167" fontId="33" fillId="0" borderId="92" xfId="0" applyNumberFormat="1" applyFont="1" applyBorder="1" applyAlignment="1">
      <alignment horizontal="right" vertical="center" wrapText="1"/>
    </xf>
    <xf numFmtId="167" fontId="23" fillId="0" borderId="11" xfId="15" applyNumberFormat="1" applyFont="1" applyBorder="1" applyAlignment="1">
      <alignment horizontal="right" vertical="center" wrapText="1"/>
    </xf>
    <xf numFmtId="167" fontId="23" fillId="0" borderId="11" xfId="14" applyNumberFormat="1" applyFont="1" applyBorder="1" applyAlignment="1">
      <alignment horizontal="right" vertical="center" wrapText="1"/>
    </xf>
    <xf numFmtId="167" fontId="48" fillId="0" borderId="11" xfId="15" applyNumberFormat="1" applyFont="1" applyBorder="1" applyAlignment="1">
      <alignment horizontal="right" vertical="center" wrapText="1"/>
    </xf>
    <xf numFmtId="167" fontId="48" fillId="8" borderId="11" xfId="15" applyNumberFormat="1" applyFont="1" applyFill="1" applyBorder="1" applyAlignment="1">
      <alignment horizontal="right" vertical="center" wrapText="1"/>
    </xf>
    <xf numFmtId="167" fontId="23" fillId="8" borderId="11" xfId="15" applyNumberFormat="1" applyFont="1" applyFill="1" applyBorder="1" applyAlignment="1">
      <alignment horizontal="right" vertical="center" wrapText="1"/>
    </xf>
    <xf numFmtId="167" fontId="25" fillId="8" borderId="11" xfId="15" applyNumberFormat="1" applyFont="1" applyFill="1" applyBorder="1" applyAlignment="1">
      <alignment horizontal="right" vertical="center" wrapText="1"/>
    </xf>
    <xf numFmtId="167" fontId="25" fillId="0" borderId="11" xfId="15" applyNumberFormat="1" applyFont="1" applyBorder="1" applyAlignment="1">
      <alignment horizontal="right" vertical="center" wrapText="1"/>
    </xf>
    <xf numFmtId="3" fontId="25" fillId="8" borderId="92" xfId="15" applyNumberFormat="1" applyFont="1" applyFill="1" applyBorder="1" applyAlignment="1">
      <alignment horizontal="right" vertical="center" wrapText="1"/>
    </xf>
    <xf numFmtId="9" fontId="25" fillId="0" borderId="92" xfId="15" applyNumberFormat="1" applyFont="1" applyBorder="1" applyAlignment="1">
      <alignment horizontal="right" vertical="center" wrapText="1"/>
    </xf>
    <xf numFmtId="167" fontId="24" fillId="0" borderId="10" xfId="0" applyNumberFormat="1" applyFont="1" applyBorder="1" applyAlignment="1">
      <alignment horizontal="right" vertical="center" wrapText="1"/>
    </xf>
    <xf numFmtId="167" fontId="24" fillId="0" borderId="0" xfId="0" applyNumberFormat="1" applyFont="1" applyAlignment="1">
      <alignment horizontal="right" vertical="center" wrapText="1"/>
    </xf>
    <xf numFmtId="167" fontId="24" fillId="0" borderId="20" xfId="0" applyNumberFormat="1" applyFont="1" applyBorder="1" applyAlignment="1">
      <alignment horizontal="right" vertical="center" wrapText="1"/>
    </xf>
    <xf numFmtId="167" fontId="33" fillId="0" borderId="0" xfId="0" applyNumberFormat="1" applyFont="1" applyAlignment="1">
      <alignment horizontal="right" vertical="center" wrapText="1"/>
    </xf>
    <xf numFmtId="167" fontId="25" fillId="0" borderId="16" xfId="0" applyNumberFormat="1" applyFont="1" applyBorder="1" applyAlignment="1">
      <alignment horizontal="right" vertical="center" wrapText="1"/>
    </xf>
    <xf numFmtId="167" fontId="25" fillId="0" borderId="14" xfId="0" applyNumberFormat="1" applyFont="1" applyBorder="1" applyAlignment="1">
      <alignment horizontal="right" vertical="center" wrapText="1"/>
    </xf>
    <xf numFmtId="167" fontId="24" fillId="0" borderId="10" xfId="0" applyNumberFormat="1" applyFont="1" applyBorder="1" applyAlignment="1">
      <alignment horizontal="right" wrapText="1"/>
    </xf>
    <xf numFmtId="167" fontId="25" fillId="0" borderId="36" xfId="0" applyNumberFormat="1" applyFont="1" applyBorder="1" applyAlignment="1">
      <alignment horizontal="right" vertical="center" wrapText="1"/>
    </xf>
    <xf numFmtId="167" fontId="24" fillId="8" borderId="10" xfId="0" applyNumberFormat="1" applyFont="1" applyFill="1" applyBorder="1" applyAlignment="1">
      <alignment horizontal="right" wrapText="1"/>
    </xf>
    <xf numFmtId="167" fontId="23" fillId="0" borderId="10" xfId="0" applyNumberFormat="1" applyFont="1" applyBorder="1" applyAlignment="1">
      <alignment horizontal="right" wrapText="1"/>
    </xf>
    <xf numFmtId="167" fontId="24" fillId="0" borderId="92" xfId="0" applyNumberFormat="1" applyFont="1" applyBorder="1" applyAlignment="1">
      <alignment horizontal="right" wrapText="1"/>
    </xf>
    <xf numFmtId="167" fontId="24" fillId="8" borderId="92" xfId="0" applyNumberFormat="1" applyFont="1" applyFill="1" applyBorder="1" applyAlignment="1">
      <alignment horizontal="right" wrapText="1"/>
    </xf>
    <xf numFmtId="10" fontId="33" fillId="0" borderId="10" xfId="0" applyNumberFormat="1" applyFont="1" applyBorder="1" applyAlignment="1">
      <alignment horizontal="right" vertical="center" wrapText="1"/>
    </xf>
    <xf numFmtId="167" fontId="25" fillId="0" borderId="12" xfId="0" applyNumberFormat="1" applyFont="1" applyBorder="1" applyAlignment="1">
      <alignment horizontal="right" vertical="center" wrapText="1"/>
    </xf>
    <xf numFmtId="10" fontId="25" fillId="0" borderId="12" xfId="0" applyNumberFormat="1" applyFont="1" applyBorder="1" applyAlignment="1">
      <alignment horizontal="right" vertical="center" wrapText="1"/>
    </xf>
    <xf numFmtId="167" fontId="33" fillId="0" borderId="10" xfId="15" applyNumberFormat="1" applyFont="1" applyBorder="1" applyAlignment="1">
      <alignment vertical="center" wrapText="1"/>
    </xf>
    <xf numFmtId="167" fontId="33" fillId="0" borderId="11" xfId="15" applyNumberFormat="1" applyFont="1" applyBorder="1" applyAlignment="1">
      <alignment vertical="center" wrapText="1"/>
    </xf>
    <xf numFmtId="167" fontId="25" fillId="0" borderId="12" xfId="15" applyNumberFormat="1" applyFont="1" applyBorder="1" applyAlignment="1">
      <alignment vertical="center" wrapText="1"/>
    </xf>
    <xf numFmtId="167" fontId="33" fillId="8" borderId="10" xfId="0" applyNumberFormat="1" applyFont="1" applyFill="1" applyBorder="1" applyAlignment="1">
      <alignment horizontal="right" vertical="center" wrapText="1"/>
    </xf>
    <xf numFmtId="170" fontId="33" fillId="0" borderId="10" xfId="0" applyNumberFormat="1" applyFont="1" applyBorder="1" applyAlignment="1">
      <alignment horizontal="right" vertical="center" wrapText="1"/>
    </xf>
    <xf numFmtId="167" fontId="33" fillId="0" borderId="20" xfId="15" applyNumberFormat="1" applyFont="1" applyBorder="1" applyAlignment="1">
      <alignment horizontal="right" vertical="center" wrapText="1"/>
    </xf>
    <xf numFmtId="167" fontId="33" fillId="0" borderId="11" xfId="15" applyNumberFormat="1" applyFont="1" applyBorder="1" applyAlignment="1">
      <alignment horizontal="right" vertical="center" wrapText="1"/>
    </xf>
    <xf numFmtId="3" fontId="33" fillId="8" borderId="11" xfId="0" applyNumberFormat="1" applyFont="1" applyFill="1" applyBorder="1" applyAlignment="1">
      <alignment horizontal="right" vertical="center" wrapText="1"/>
    </xf>
    <xf numFmtId="3" fontId="33" fillId="8" borderId="29" xfId="0" applyNumberFormat="1" applyFont="1" applyFill="1" applyBorder="1" applyAlignment="1">
      <alignment horizontal="right" vertical="center" wrapText="1"/>
    </xf>
    <xf numFmtId="167" fontId="33" fillId="0" borderId="29" xfId="0" applyNumberFormat="1" applyFont="1" applyBorder="1" applyAlignment="1">
      <alignment horizontal="right" vertical="center" wrapText="1"/>
    </xf>
    <xf numFmtId="167" fontId="33" fillId="0" borderId="40" xfId="0" applyNumberFormat="1" applyFont="1" applyBorder="1" applyAlignment="1">
      <alignment horizontal="right" vertical="center" wrapText="1"/>
    </xf>
    <xf numFmtId="167" fontId="33" fillId="0" borderId="29" xfId="15" applyNumberFormat="1" applyFont="1" applyBorder="1" applyAlignment="1">
      <alignment horizontal="right" vertical="center" wrapText="1"/>
    </xf>
    <xf numFmtId="3" fontId="25" fillId="8" borderId="12" xfId="0" applyNumberFormat="1" applyFont="1" applyFill="1" applyBorder="1" applyAlignment="1">
      <alignment horizontal="right" vertical="center" wrapText="1"/>
    </xf>
    <xf numFmtId="167" fontId="33" fillId="2" borderId="11" xfId="0" applyNumberFormat="1" applyFont="1" applyFill="1" applyBorder="1" applyAlignment="1">
      <alignment horizontal="right" vertical="center" wrapText="1"/>
    </xf>
    <xf numFmtId="167" fontId="25" fillId="0" borderId="12" xfId="15" applyNumberFormat="1" applyFont="1" applyBorder="1" applyAlignment="1">
      <alignment horizontal="right" vertical="center" wrapText="1"/>
    </xf>
    <xf numFmtId="167" fontId="37" fillId="8" borderId="41" xfId="0" applyNumberFormat="1" applyFont="1" applyFill="1" applyBorder="1" applyAlignment="1">
      <alignment horizontal="right" vertical="center" wrapText="1"/>
    </xf>
    <xf numFmtId="167" fontId="37" fillId="0" borderId="41" xfId="0" applyNumberFormat="1" applyFont="1" applyBorder="1" applyAlignment="1">
      <alignment horizontal="right" vertical="center" wrapText="1"/>
    </xf>
    <xf numFmtId="167" fontId="33" fillId="0" borderId="42" xfId="0" applyNumberFormat="1" applyFont="1" applyBorder="1" applyAlignment="1">
      <alignment horizontal="right" vertical="center" wrapText="1"/>
    </xf>
    <xf numFmtId="167" fontId="33" fillId="8" borderId="42" xfId="0" applyNumberFormat="1" applyFont="1" applyFill="1" applyBorder="1" applyAlignment="1">
      <alignment horizontal="right" vertical="center" wrapText="1"/>
    </xf>
    <xf numFmtId="167" fontId="37" fillId="8" borderId="42" xfId="0" applyNumberFormat="1" applyFont="1" applyFill="1" applyBorder="1" applyAlignment="1">
      <alignment horizontal="right" vertical="center" wrapText="1"/>
    </xf>
    <xf numFmtId="167" fontId="37" fillId="0" borderId="42" xfId="0" applyNumberFormat="1" applyFont="1" applyBorder="1" applyAlignment="1">
      <alignment horizontal="right" vertical="center" wrapText="1"/>
    </xf>
    <xf numFmtId="167" fontId="12" fillId="0" borderId="42" xfId="15" applyNumberFormat="1" applyFont="1" applyBorder="1" applyAlignment="1">
      <alignment horizontal="right" vertical="center" wrapText="1"/>
    </xf>
    <xf numFmtId="167" fontId="12" fillId="0" borderId="42" xfId="0" applyNumberFormat="1" applyFont="1" applyBorder="1" applyAlignment="1">
      <alignment horizontal="right" vertical="center" wrapText="1"/>
    </xf>
    <xf numFmtId="167" fontId="11" fillId="0" borderId="42" xfId="15" applyNumberFormat="1" applyFont="1" applyBorder="1" applyAlignment="1">
      <alignment horizontal="right" vertical="center" wrapText="1"/>
    </xf>
    <xf numFmtId="167" fontId="11" fillId="0" borderId="42" xfId="0" applyNumberFormat="1" applyFont="1" applyBorder="1" applyAlignment="1">
      <alignment horizontal="right" vertical="center" wrapText="1"/>
    </xf>
    <xf numFmtId="167" fontId="11" fillId="0" borderId="96" xfId="15" applyNumberFormat="1" applyFont="1" applyBorder="1" applyAlignment="1">
      <alignment horizontal="right" vertical="center" wrapText="1"/>
    </xf>
    <xf numFmtId="167" fontId="11" fillId="0" borderId="96" xfId="0" applyNumberFormat="1" applyFont="1" applyBorder="1" applyAlignment="1">
      <alignment horizontal="right" vertical="center" wrapText="1"/>
    </xf>
    <xf numFmtId="167" fontId="12" fillId="0" borderId="41" xfId="0" applyNumberFormat="1" applyFont="1" applyBorder="1" applyAlignment="1">
      <alignment horizontal="right" vertical="center" wrapText="1"/>
    </xf>
    <xf numFmtId="167" fontId="11" fillId="0" borderId="41" xfId="15" applyNumberFormat="1" applyFont="1" applyBorder="1" applyAlignment="1">
      <alignment horizontal="right" vertical="center" wrapText="1"/>
    </xf>
    <xf numFmtId="3" fontId="37" fillId="0" borderId="41" xfId="0" applyNumberFormat="1" applyFont="1" applyBorder="1" applyAlignment="1">
      <alignment horizontal="right" vertical="center" wrapText="1"/>
    </xf>
    <xf numFmtId="167" fontId="33" fillId="0" borderId="96" xfId="0" applyNumberFormat="1" applyFont="1" applyBorder="1" applyAlignment="1">
      <alignment horizontal="right" vertical="center" wrapText="1"/>
    </xf>
    <xf numFmtId="167" fontId="33" fillId="0" borderId="96" xfId="15" applyNumberFormat="1" applyFont="1" applyBorder="1" applyAlignment="1">
      <alignment horizontal="right" vertical="center" wrapText="1"/>
    </xf>
    <xf numFmtId="167" fontId="9" fillId="0" borderId="11" xfId="0" applyNumberFormat="1" applyFont="1" applyBorder="1" applyAlignment="1">
      <alignment horizontal="righ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10" fillId="0" borderId="36" xfId="0" applyNumberFormat="1" applyFont="1" applyBorder="1" applyAlignment="1">
      <alignment wrapText="1"/>
    </xf>
    <xf numFmtId="167" fontId="10" fillId="0" borderId="16" xfId="0" applyNumberFormat="1" applyFont="1" applyBorder="1" applyAlignment="1">
      <alignment horizontal="right" vertical="center" wrapText="1"/>
    </xf>
    <xf numFmtId="167" fontId="33" fillId="0" borderId="68" xfId="0" applyNumberFormat="1" applyFont="1" applyBorder="1" applyAlignment="1">
      <alignment horizontal="right" vertical="center" wrapText="1"/>
    </xf>
    <xf numFmtId="167" fontId="33" fillId="8" borderId="42" xfId="15" applyNumberFormat="1" applyFont="1" applyFill="1" applyBorder="1" applyAlignment="1">
      <alignment horizontal="right" vertical="center" wrapText="1"/>
    </xf>
    <xf numFmtId="167" fontId="33" fillId="8" borderId="68" xfId="15" applyNumberFormat="1" applyFont="1" applyFill="1" applyBorder="1" applyAlignment="1">
      <alignment horizontal="right" vertical="center" wrapText="1"/>
    </xf>
    <xf numFmtId="167" fontId="33" fillId="8" borderId="68" xfId="0" applyNumberFormat="1" applyFont="1" applyFill="1" applyBorder="1" applyAlignment="1">
      <alignment horizontal="right" vertical="center" wrapText="1"/>
    </xf>
    <xf numFmtId="3" fontId="11" fillId="0" borderId="68" xfId="0" applyNumberFormat="1" applyFont="1" applyBorder="1" applyAlignment="1">
      <alignment horizontal="right" vertical="center" wrapText="1"/>
    </xf>
    <xf numFmtId="3" fontId="33" fillId="8" borderId="45" xfId="0" applyNumberFormat="1" applyFont="1" applyFill="1" applyBorder="1" applyAlignment="1">
      <alignment horizontal="right" vertical="center" wrapText="1"/>
    </xf>
    <xf numFmtId="10" fontId="33" fillId="6" borderId="45" xfId="0" applyNumberFormat="1" applyFont="1" applyFill="1" applyBorder="1" applyAlignment="1">
      <alignment horizontal="right" vertical="center" wrapText="1"/>
    </xf>
    <xf numFmtId="10" fontId="33" fillId="8" borderId="45" xfId="0" applyNumberFormat="1" applyFont="1" applyFill="1" applyBorder="1" applyAlignment="1">
      <alignment horizontal="right" vertical="center" wrapText="1"/>
    </xf>
    <xf numFmtId="9" fontId="24" fillId="0" borderId="0" xfId="1" applyFont="1" applyAlignment="1">
      <alignment horizontal="right" vertical="center" wrapText="1"/>
    </xf>
    <xf numFmtId="3" fontId="45" fillId="0" borderId="47" xfId="0" applyNumberFormat="1" applyFont="1" applyBorder="1" applyAlignment="1">
      <alignment horizontal="right" vertical="center" wrapText="1"/>
    </xf>
    <xf numFmtId="3" fontId="33" fillId="0" borderId="48" xfId="0" applyNumberFormat="1" applyFont="1" applyBorder="1" applyAlignment="1">
      <alignment horizontal="right" vertical="center" wrapText="1"/>
    </xf>
    <xf numFmtId="10" fontId="33" fillId="0" borderId="48" xfId="0" applyNumberFormat="1" applyFont="1" applyBorder="1" applyAlignment="1">
      <alignment horizontal="right" vertical="center" wrapText="1"/>
    </xf>
    <xf numFmtId="3" fontId="33" fillId="8" borderId="47" xfId="0" applyNumberFormat="1" applyFont="1" applyFill="1" applyBorder="1" applyAlignment="1">
      <alignment horizontal="right" vertical="center" wrapText="1"/>
    </xf>
    <xf numFmtId="167" fontId="33" fillId="8" borderId="45" xfId="0" applyNumberFormat="1" applyFont="1" applyFill="1" applyBorder="1" applyAlignment="1">
      <alignment horizontal="right" vertical="center" wrapText="1"/>
    </xf>
    <xf numFmtId="167" fontId="45" fillId="6" borderId="52" xfId="0" applyNumberFormat="1" applyFont="1" applyFill="1" applyBorder="1" applyAlignment="1">
      <alignment vertical="center" wrapText="1"/>
    </xf>
    <xf numFmtId="167" fontId="15" fillId="0" borderId="52" xfId="0" applyNumberFormat="1" applyFont="1" applyBorder="1" applyAlignment="1">
      <alignment wrapText="1"/>
    </xf>
    <xf numFmtId="3" fontId="45" fillId="6" borderId="47" xfId="0" applyNumberFormat="1" applyFont="1" applyFill="1" applyBorder="1" applyAlignment="1">
      <alignment horizontal="right" vertical="center" wrapText="1"/>
    </xf>
    <xf numFmtId="167" fontId="45" fillId="6" borderId="47" xfId="0" applyNumberFormat="1" applyFont="1" applyFill="1" applyBorder="1" applyAlignment="1">
      <alignment horizontal="right" vertical="center" wrapText="1"/>
    </xf>
    <xf numFmtId="3" fontId="45" fillId="6" borderId="52" xfId="0" applyNumberFormat="1" applyFont="1" applyFill="1" applyBorder="1" applyAlignment="1">
      <alignment vertical="center" wrapText="1"/>
    </xf>
    <xf numFmtId="3" fontId="15" fillId="0" borderId="52" xfId="0" applyNumberFormat="1" applyFont="1" applyBorder="1" applyAlignment="1">
      <alignment wrapText="1"/>
    </xf>
    <xf numFmtId="10" fontId="33" fillId="8" borderId="48" xfId="0" applyNumberFormat="1" applyFont="1" applyFill="1" applyBorder="1" applyAlignment="1">
      <alignment horizontal="right" vertical="center" wrapText="1"/>
    </xf>
    <xf numFmtId="10" fontId="33" fillId="6" borderId="48" xfId="0" applyNumberFormat="1" applyFont="1" applyFill="1" applyBorder="1" applyAlignment="1">
      <alignment horizontal="right" vertical="center" wrapText="1"/>
    </xf>
    <xf numFmtId="4" fontId="45" fillId="6" borderId="52" xfId="0" applyNumberFormat="1" applyFont="1" applyFill="1" applyBorder="1" applyAlignment="1">
      <alignment vertical="center" wrapText="1"/>
    </xf>
    <xf numFmtId="4" fontId="15" fillId="0" borderId="52" xfId="0" applyNumberFormat="1" applyFont="1" applyBorder="1" applyAlignment="1">
      <alignment wrapText="1"/>
    </xf>
    <xf numFmtId="4" fontId="45" fillId="6" borderId="47" xfId="0" applyNumberFormat="1" applyFont="1" applyFill="1" applyBorder="1" applyAlignment="1">
      <alignment horizontal="right" vertical="center" wrapText="1"/>
    </xf>
    <xf numFmtId="3" fontId="33" fillId="8" borderId="50" xfId="0" applyNumberFormat="1" applyFont="1" applyFill="1" applyBorder="1" applyAlignment="1">
      <alignment horizontal="right" vertical="center" wrapText="1"/>
    </xf>
    <xf numFmtId="167" fontId="33" fillId="0" borderId="50" xfId="0" applyNumberFormat="1" applyFont="1" applyBorder="1" applyAlignment="1">
      <alignment horizontal="right" vertical="center" wrapText="1"/>
    </xf>
    <xf numFmtId="167" fontId="11" fillId="6" borderId="45" xfId="0" applyNumberFormat="1" applyFont="1" applyFill="1" applyBorder="1" applyAlignment="1">
      <alignment horizontal="right" vertical="center" wrapText="1"/>
    </xf>
    <xf numFmtId="167" fontId="11" fillId="6" borderId="47" xfId="0" applyNumberFormat="1" applyFont="1" applyFill="1" applyBorder="1" applyAlignment="1">
      <alignment horizontal="right" vertical="center" wrapText="1"/>
    </xf>
    <xf numFmtId="0" fontId="35" fillId="6" borderId="0" xfId="0" applyFont="1" applyFill="1" applyAlignment="1">
      <alignment horizontal="left" vertical="top"/>
    </xf>
    <xf numFmtId="167" fontId="33" fillId="0" borderId="41" xfId="0" applyNumberFormat="1" applyFont="1" applyBorder="1" applyAlignment="1">
      <alignment horizontal="right" vertical="center" wrapText="1"/>
    </xf>
    <xf numFmtId="167" fontId="33" fillId="2" borderId="42" xfId="0" applyNumberFormat="1" applyFont="1" applyFill="1" applyBorder="1" applyAlignment="1">
      <alignment horizontal="right" vertical="center" wrapText="1"/>
    </xf>
    <xf numFmtId="167" fontId="33" fillId="2" borderId="96" xfId="0" applyNumberFormat="1" applyFont="1" applyFill="1" applyBorder="1" applyAlignment="1">
      <alignment horizontal="right" vertical="center" wrapText="1"/>
    </xf>
    <xf numFmtId="167" fontId="33" fillId="11" borderId="41" xfId="0" applyNumberFormat="1" applyFont="1" applyFill="1" applyBorder="1" applyAlignment="1">
      <alignment horizontal="right" vertical="center" wrapText="1"/>
    </xf>
    <xf numFmtId="167" fontId="33" fillId="11" borderId="42" xfId="0" applyNumberFormat="1" applyFont="1" applyFill="1" applyBorder="1" applyAlignment="1">
      <alignment horizontal="right" vertical="center" wrapText="1"/>
    </xf>
    <xf numFmtId="167" fontId="33" fillId="11" borderId="96" xfId="0" applyNumberFormat="1" applyFont="1" applyFill="1" applyBorder="1" applyAlignment="1">
      <alignment horizontal="right" vertical="center" wrapText="1"/>
    </xf>
    <xf numFmtId="3" fontId="22" fillId="0" borderId="9" xfId="25" applyNumberFormat="1" applyFont="1" applyBorder="1" applyAlignment="1">
      <alignment horizontal="right" vertical="center" wrapText="1"/>
    </xf>
    <xf numFmtId="168" fontId="33" fillId="0" borderId="11" xfId="0" applyNumberFormat="1" applyFont="1" applyBorder="1" applyAlignment="1">
      <alignment horizontal="right" vertical="center" wrapText="1"/>
    </xf>
    <xf numFmtId="167" fontId="9" fillId="0" borderId="12" xfId="0" applyNumberFormat="1" applyFont="1" applyBorder="1" applyAlignment="1">
      <alignment horizontal="right" wrapText="1"/>
    </xf>
    <xf numFmtId="167" fontId="79" fillId="0" borderId="93" xfId="0" applyNumberFormat="1" applyFont="1" applyBorder="1" applyAlignment="1">
      <alignment horizontal="right" wrapText="1"/>
    </xf>
    <xf numFmtId="167" fontId="26" fillId="0" borderId="83" xfId="0" applyNumberFormat="1" applyFont="1" applyBorder="1" applyAlignment="1">
      <alignment horizontal="right" wrapText="1"/>
    </xf>
    <xf numFmtId="167" fontId="26" fillId="8" borderId="83" xfId="0" applyNumberFormat="1" applyFont="1" applyFill="1" applyBorder="1" applyAlignment="1">
      <alignment horizontal="right" wrapText="1"/>
    </xf>
    <xf numFmtId="167" fontId="9" fillId="0" borderId="91" xfId="0" applyNumberFormat="1" applyFont="1" applyBorder="1" applyAlignment="1">
      <alignment horizontal="right" wrapText="1"/>
    </xf>
    <xf numFmtId="167" fontId="9" fillId="0" borderId="36" xfId="0" applyNumberFormat="1" applyFont="1" applyBorder="1" applyAlignment="1">
      <alignment horizontal="right" wrapText="1"/>
    </xf>
    <xf numFmtId="167" fontId="23" fillId="0" borderId="10" xfId="0" applyNumberFormat="1" applyFont="1" applyBorder="1" applyAlignment="1">
      <alignment horizontal="right" vertical="center" wrapText="1"/>
    </xf>
    <xf numFmtId="167" fontId="23" fillId="0" borderId="11" xfId="0" applyNumberFormat="1" applyFont="1" applyBorder="1" applyAlignment="1">
      <alignment horizontal="right" vertical="center" wrapText="1"/>
    </xf>
    <xf numFmtId="167" fontId="26" fillId="0" borderId="12" xfId="0" applyNumberFormat="1" applyFont="1" applyBorder="1" applyAlignment="1">
      <alignment horizontal="right" vertical="center" wrapText="1"/>
    </xf>
    <xf numFmtId="167" fontId="37" fillId="0" borderId="11" xfId="0" applyNumberFormat="1" applyFont="1" applyBorder="1" applyAlignment="1">
      <alignment horizontal="center" vertical="center" wrapText="1"/>
    </xf>
    <xf numFmtId="167" fontId="33" fillId="0" borderId="11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right" vertical="center" wrapText="1"/>
    </xf>
    <xf numFmtId="165" fontId="23" fillId="2" borderId="11" xfId="15" applyNumberFormat="1" applyFont="1" applyFill="1" applyBorder="1" applyAlignment="1">
      <alignment horizontal="right" vertical="center" wrapText="1"/>
    </xf>
    <xf numFmtId="165" fontId="23" fillId="0" borderId="11" xfId="15" applyNumberFormat="1" applyFont="1" applyBorder="1" applyAlignment="1">
      <alignment horizontal="right" vertical="center" wrapText="1"/>
    </xf>
    <xf numFmtId="165" fontId="48" fillId="0" borderId="11" xfId="15" applyNumberFormat="1" applyFont="1" applyBorder="1" applyAlignment="1">
      <alignment horizontal="right" vertical="center" wrapText="1"/>
    </xf>
    <xf numFmtId="165" fontId="49" fillId="2" borderId="11" xfId="15" applyNumberFormat="1" applyFont="1" applyFill="1" applyBorder="1" applyAlignment="1">
      <alignment horizontal="right" vertical="center" wrapText="1"/>
    </xf>
    <xf numFmtId="167" fontId="49" fillId="0" borderId="11" xfId="15" applyNumberFormat="1" applyFont="1" applyBorder="1" applyAlignment="1">
      <alignment horizontal="right" vertical="center" wrapText="1"/>
    </xf>
    <xf numFmtId="165" fontId="25" fillId="2" borderId="11" xfId="15" applyNumberFormat="1" applyFont="1" applyFill="1" applyBorder="1" applyAlignment="1">
      <alignment horizontal="right" vertical="center" wrapText="1"/>
    </xf>
    <xf numFmtId="165" fontId="25" fillId="0" borderId="11" xfId="15" applyNumberFormat="1" applyFont="1" applyBorder="1" applyAlignment="1">
      <alignment horizontal="right" vertical="center" wrapText="1"/>
    </xf>
    <xf numFmtId="165" fontId="48" fillId="0" borderId="28" xfId="15" applyNumberFormat="1" applyFont="1" applyBorder="1" applyAlignment="1">
      <alignment horizontal="right" vertical="center" wrapText="1"/>
    </xf>
    <xf numFmtId="0" fontId="45" fillId="6" borderId="39" xfId="0" applyFont="1" applyFill="1" applyBorder="1" applyAlignment="1">
      <alignment horizontal="right" vertical="center" wrapText="1"/>
    </xf>
    <xf numFmtId="0" fontId="45" fillId="6" borderId="47" xfId="0" applyFont="1" applyFill="1" applyBorder="1" applyAlignment="1">
      <alignment horizontal="right" vertical="center" wrapText="1"/>
    </xf>
    <xf numFmtId="167" fontId="11" fillId="0" borderId="68" xfId="15" applyNumberFormat="1" applyFont="1" applyBorder="1" applyAlignment="1">
      <alignment horizontal="right" vertical="center" wrapText="1"/>
    </xf>
    <xf numFmtId="3" fontId="33" fillId="8" borderId="101" xfId="0" applyNumberFormat="1" applyFont="1" applyFill="1" applyBorder="1" applyAlignment="1">
      <alignment horizontal="right" vertical="center" wrapText="1"/>
    </xf>
    <xf numFmtId="3" fontId="33" fillId="8" borderId="100" xfId="0" applyNumberFormat="1" applyFont="1" applyFill="1" applyBorder="1" applyAlignment="1">
      <alignment horizontal="right" vertical="center" wrapText="1"/>
    </xf>
    <xf numFmtId="3" fontId="33" fillId="6" borderId="102" xfId="0" applyNumberFormat="1" applyFont="1" applyFill="1" applyBorder="1" applyAlignment="1">
      <alignment horizontal="right" vertical="center" wrapText="1"/>
    </xf>
    <xf numFmtId="3" fontId="33" fillId="6" borderId="101" xfId="0" applyNumberFormat="1" applyFont="1" applyFill="1" applyBorder="1" applyAlignment="1">
      <alignment horizontal="right" vertical="center" wrapText="1"/>
    </xf>
    <xf numFmtId="10" fontId="33" fillId="6" borderId="101" xfId="0" applyNumberFormat="1" applyFont="1" applyFill="1" applyBorder="1" applyAlignment="1">
      <alignment horizontal="right" vertical="center" wrapText="1"/>
    </xf>
    <xf numFmtId="10" fontId="33" fillId="8" borderId="101" xfId="0" applyNumberFormat="1" applyFont="1" applyFill="1" applyBorder="1" applyAlignment="1">
      <alignment horizontal="right" vertical="center" wrapText="1"/>
    </xf>
    <xf numFmtId="9" fontId="24" fillId="0" borderId="103" xfId="1" applyFont="1" applyBorder="1" applyAlignment="1">
      <alignment horizontal="right" vertical="center" wrapText="1"/>
    </xf>
    <xf numFmtId="3" fontId="45" fillId="0" borderId="100" xfId="0" applyNumberFormat="1" applyFont="1" applyBorder="1" applyAlignment="1">
      <alignment horizontal="right" vertical="center" wrapText="1"/>
    </xf>
    <xf numFmtId="10" fontId="33" fillId="0" borderId="104" xfId="0" applyNumberFormat="1" applyFont="1" applyBorder="1" applyAlignment="1">
      <alignment horizontal="right" vertical="center" wrapText="1"/>
    </xf>
    <xf numFmtId="3" fontId="33" fillId="0" borderId="101" xfId="0" applyNumberFormat="1" applyFont="1" applyBorder="1" applyAlignment="1">
      <alignment horizontal="left" vertical="center" wrapText="1"/>
    </xf>
    <xf numFmtId="3" fontId="33" fillId="8" borderId="105" xfId="0" applyNumberFormat="1" applyFont="1" applyFill="1" applyBorder="1" applyAlignment="1">
      <alignment horizontal="right" vertical="center" wrapText="1"/>
    </xf>
    <xf numFmtId="10" fontId="33" fillId="0" borderId="101" xfId="0" applyNumberFormat="1" applyFont="1" applyBorder="1" applyAlignment="1">
      <alignment horizontal="right" vertical="center" wrapText="1"/>
    </xf>
    <xf numFmtId="10" fontId="33" fillId="0" borderId="10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left"/>
    </xf>
    <xf numFmtId="3" fontId="22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/>
    <xf numFmtId="0" fontId="27" fillId="0" borderId="6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wrapText="1"/>
    </xf>
    <xf numFmtId="0" fontId="15" fillId="0" borderId="14" xfId="0" applyFont="1" applyBorder="1"/>
    <xf numFmtId="0" fontId="26" fillId="0" borderId="16" xfId="0" applyFont="1" applyBorder="1" applyAlignment="1">
      <alignment horizontal="left" vertical="center" wrapText="1"/>
    </xf>
    <xf numFmtId="0" fontId="15" fillId="0" borderId="16" xfId="0" applyFont="1" applyBorder="1"/>
    <xf numFmtId="0" fontId="15" fillId="0" borderId="16" xfId="0" applyFont="1" applyBorder="1" applyAlignment="1">
      <alignment wrapText="1"/>
    </xf>
    <xf numFmtId="167" fontId="26" fillId="0" borderId="16" xfId="0" applyNumberFormat="1" applyFont="1" applyBorder="1" applyAlignment="1">
      <alignment horizontal="left" vertical="center" wrapText="1"/>
    </xf>
    <xf numFmtId="167" fontId="15" fillId="0" borderId="16" xfId="0" applyNumberFormat="1" applyFont="1" applyBorder="1" applyAlignment="1">
      <alignment wrapText="1"/>
    </xf>
    <xf numFmtId="0" fontId="45" fillId="5" borderId="84" xfId="0" applyFont="1" applyFill="1" applyBorder="1" applyAlignment="1">
      <alignment horizontal="center" vertical="center" wrapText="1"/>
    </xf>
    <xf numFmtId="0" fontId="45" fillId="0" borderId="59" xfId="0" applyFont="1" applyBorder="1"/>
    <xf numFmtId="0" fontId="45" fillId="0" borderId="84" xfId="0" applyFont="1" applyBorder="1" applyAlignment="1">
      <alignment horizontal="center" vertical="center" wrapText="1"/>
    </xf>
    <xf numFmtId="3" fontId="45" fillId="0" borderId="30" xfId="0" applyNumberFormat="1" applyFont="1" applyBorder="1" applyAlignment="1">
      <alignment horizontal="center"/>
    </xf>
    <xf numFmtId="3" fontId="22" fillId="0" borderId="18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3" fontId="22" fillId="0" borderId="30" xfId="0" applyNumberFormat="1" applyFont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center" wrapText="1"/>
    </xf>
    <xf numFmtId="3" fontId="22" fillId="0" borderId="86" xfId="0" applyNumberFormat="1" applyFont="1" applyBorder="1" applyAlignment="1">
      <alignment horizontal="center" vertical="center" wrapText="1"/>
    </xf>
    <xf numFmtId="3" fontId="22" fillId="0" borderId="63" xfId="0" applyNumberFormat="1" applyFont="1" applyBorder="1" applyAlignment="1">
      <alignment horizontal="center" vertical="center" wrapText="1"/>
    </xf>
    <xf numFmtId="0" fontId="33" fillId="0" borderId="90" xfId="25" applyFont="1" applyBorder="1" applyAlignment="1">
      <alignment horizontal="center" vertical="center" wrapText="1"/>
    </xf>
    <xf numFmtId="0" fontId="33" fillId="0" borderId="0" xfId="25" applyFont="1" applyAlignment="1">
      <alignment horizontal="center" vertical="center" wrapText="1"/>
    </xf>
    <xf numFmtId="0" fontId="33" fillId="0" borderId="14" xfId="25" applyFont="1" applyBorder="1" applyAlignment="1">
      <alignment horizontal="center" vertical="center" wrapText="1"/>
    </xf>
    <xf numFmtId="3" fontId="22" fillId="0" borderId="30" xfId="25" applyNumberFormat="1" applyFont="1" applyBorder="1" applyAlignment="1">
      <alignment horizontal="center" vertical="center" wrapText="1"/>
    </xf>
    <xf numFmtId="0" fontId="15" fillId="0" borderId="9" xfId="25" applyFont="1" applyBorder="1"/>
    <xf numFmtId="0" fontId="26" fillId="0" borderId="17" xfId="25" applyFont="1" applyBorder="1" applyAlignment="1">
      <alignment horizontal="left" wrapText="1"/>
    </xf>
    <xf numFmtId="0" fontId="33" fillId="0" borderId="10" xfId="25" applyFont="1" applyBorder="1" applyAlignment="1">
      <alignment horizontal="center" vertical="center" wrapText="1"/>
    </xf>
    <xf numFmtId="0" fontId="26" fillId="0" borderId="16" xfId="25" applyFont="1" applyBorder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0" fontId="15" fillId="0" borderId="17" xfId="0" applyFont="1" applyBorder="1"/>
    <xf numFmtId="0" fontId="22" fillId="0" borderId="3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15" fillId="0" borderId="63" xfId="0" applyFont="1" applyBorder="1"/>
    <xf numFmtId="0" fontId="15" fillId="0" borderId="19" xfId="0" applyFont="1" applyBorder="1"/>
    <xf numFmtId="0" fontId="15" fillId="0" borderId="64" xfId="0" applyFont="1" applyBorder="1"/>
    <xf numFmtId="0" fontId="15" fillId="0" borderId="18" xfId="0" applyFont="1" applyBorder="1"/>
    <xf numFmtId="0" fontId="82" fillId="0" borderId="13" xfId="0" applyFont="1" applyBorder="1" applyAlignment="1">
      <alignment horizontal="left" vertical="center" wrapText="1"/>
    </xf>
    <xf numFmtId="0" fontId="0" fillId="0" borderId="13" xfId="0" applyBorder="1"/>
    <xf numFmtId="0" fontId="26" fillId="0" borderId="13" xfId="0" applyFont="1" applyBorder="1" applyAlignment="1">
      <alignment horizontal="left" wrapText="1"/>
    </xf>
    <xf numFmtId="0" fontId="15" fillId="0" borderId="13" xfId="0" applyFont="1" applyBorder="1"/>
    <xf numFmtId="0" fontId="22" fillId="5" borderId="0" xfId="14" applyFont="1" applyFill="1" applyAlignment="1">
      <alignment vertical="center"/>
    </xf>
    <xf numFmtId="0" fontId="23" fillId="10" borderId="27" xfId="14" applyFont="1" applyFill="1" applyBorder="1" applyAlignment="1">
      <alignment horizontal="center" vertical="center"/>
    </xf>
    <xf numFmtId="0" fontId="15" fillId="0" borderId="27" xfId="0" applyFont="1" applyBorder="1"/>
    <xf numFmtId="0" fontId="22" fillId="5" borderId="26" xfId="14" applyFont="1" applyFill="1" applyBorder="1" applyAlignment="1">
      <alignment horizontal="center" vertical="center" wrapText="1"/>
    </xf>
    <xf numFmtId="0" fontId="15" fillId="0" borderId="26" xfId="0" applyFont="1" applyBorder="1"/>
    <xf numFmtId="0" fontId="22" fillId="5" borderId="26" xfId="14" applyFont="1" applyFill="1" applyBorder="1" applyAlignment="1">
      <alignment horizontal="center" vertical="center"/>
    </xf>
    <xf numFmtId="14" fontId="22" fillId="0" borderId="9" xfId="14" applyNumberFormat="1" applyFont="1" applyBorder="1" applyAlignment="1">
      <alignment horizontal="left" vertical="center"/>
    </xf>
    <xf numFmtId="14" fontId="22" fillId="0" borderId="30" xfId="14" applyNumberFormat="1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15" fillId="0" borderId="30" xfId="0" applyFont="1" applyBorder="1"/>
    <xf numFmtId="0" fontId="54" fillId="0" borderId="32" xfId="0" applyFont="1" applyBorder="1" applyAlignment="1">
      <alignment horizontal="center" vertical="center" wrapText="1"/>
    </xf>
    <xf numFmtId="0" fontId="15" fillId="0" borderId="32" xfId="0" applyFont="1" applyBorder="1"/>
    <xf numFmtId="0" fontId="54" fillId="0" borderId="0" xfId="0" applyFont="1" applyAlignment="1">
      <alignment horizontal="center" vertical="center" wrapText="1"/>
    </xf>
    <xf numFmtId="0" fontId="54" fillId="0" borderId="25" xfId="0" applyFont="1" applyBorder="1" applyAlignment="1">
      <alignment horizontal="left" vertical="center" wrapText="1"/>
    </xf>
    <xf numFmtId="0" fontId="15" fillId="0" borderId="25" xfId="0" applyFont="1" applyBorder="1"/>
    <xf numFmtId="0" fontId="54" fillId="0" borderId="35" xfId="0" applyFont="1" applyBorder="1" applyAlignment="1">
      <alignment horizontal="left" vertical="center" wrapText="1"/>
    </xf>
    <xf numFmtId="0" fontId="54" fillId="0" borderId="34" xfId="0" applyFont="1" applyBorder="1" applyAlignment="1">
      <alignment horizontal="center" vertical="center" wrapText="1"/>
    </xf>
    <xf numFmtId="0" fontId="15" fillId="0" borderId="34" xfId="0" applyFont="1" applyBorder="1"/>
    <xf numFmtId="0" fontId="22" fillId="0" borderId="37" xfId="0" applyFont="1" applyBorder="1" applyAlignment="1">
      <alignment horizontal="center" vertical="center" wrapText="1"/>
    </xf>
    <xf numFmtId="0" fontId="15" fillId="0" borderId="37" xfId="0" applyFont="1" applyBorder="1"/>
    <xf numFmtId="0" fontId="54" fillId="0" borderId="9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54" fillId="6" borderId="9" xfId="0" applyFont="1" applyFill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4" fillId="6" borderId="0" xfId="0" applyFont="1" applyFill="1" applyAlignment="1">
      <alignment horizontal="center" vertical="center" wrapText="1"/>
    </xf>
    <xf numFmtId="0" fontId="54" fillId="0" borderId="81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30" xfId="0" applyFont="1" applyBorder="1" applyAlignment="1">
      <alignment horizontal="center" vertical="center" wrapText="1"/>
    </xf>
    <xf numFmtId="0" fontId="52" fillId="0" borderId="18" xfId="0" applyFont="1" applyBorder="1" applyAlignment="1">
      <alignment vertical="center" wrapText="1"/>
    </xf>
    <xf numFmtId="0" fontId="52" fillId="0" borderId="0" xfId="0" applyFont="1"/>
    <xf numFmtId="0" fontId="22" fillId="0" borderId="37" xfId="0" applyFont="1" applyBorder="1" applyAlignment="1">
      <alignment horizontal="left" vertical="center" wrapText="1"/>
    </xf>
    <xf numFmtId="0" fontId="30" fillId="0" borderId="9" xfId="0" applyFont="1" applyBorder="1"/>
    <xf numFmtId="0" fontId="54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5" fillId="0" borderId="66" xfId="0" applyFont="1" applyBorder="1"/>
    <xf numFmtId="0" fontId="15" fillId="0" borderId="39" xfId="0" applyFont="1" applyBorder="1"/>
    <xf numFmtId="0" fontId="45" fillId="0" borderId="9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9" fontId="22" fillId="0" borderId="19" xfId="1" applyFont="1" applyBorder="1" applyAlignment="1">
      <alignment horizontal="center"/>
    </xf>
    <xf numFmtId="9" fontId="22" fillId="0" borderId="19" xfId="1" applyFont="1" applyBorder="1" applyAlignment="1">
      <alignment horizontal="center" vertical="center"/>
    </xf>
    <xf numFmtId="9" fontId="22" fillId="0" borderId="19" xfId="1" applyFont="1" applyBorder="1" applyAlignment="1">
      <alignment horizontal="left"/>
    </xf>
    <xf numFmtId="0" fontId="22" fillId="0" borderId="35" xfId="0" applyFont="1" applyBorder="1" applyAlignment="1">
      <alignment horizontal="center" vertical="center" wrapText="1"/>
    </xf>
    <xf numFmtId="0" fontId="15" fillId="0" borderId="35" xfId="0" applyFont="1" applyBorder="1"/>
    <xf numFmtId="0" fontId="22" fillId="0" borderId="9" xfId="0" applyFont="1" applyBorder="1" applyAlignment="1">
      <alignment horizontal="center" vertical="center" wrapText="1"/>
    </xf>
    <xf numFmtId="0" fontId="20" fillId="0" borderId="0" xfId="0" applyFont="1"/>
    <xf numFmtId="0" fontId="29" fillId="0" borderId="0" xfId="0" applyFont="1" applyAlignment="1">
      <alignment horizontal="left"/>
    </xf>
    <xf numFmtId="0" fontId="22" fillId="0" borderId="2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left"/>
    </xf>
    <xf numFmtId="3" fontId="33" fillId="0" borderId="41" xfId="15" applyNumberFormat="1" applyFont="1" applyBorder="1" applyAlignment="1">
      <alignment horizontal="center" vertical="center" wrapText="1"/>
    </xf>
    <xf numFmtId="3" fontId="33" fillId="0" borderId="42" xfId="15" applyNumberFormat="1" applyFont="1" applyBorder="1" applyAlignment="1">
      <alignment horizontal="center" vertical="center" wrapText="1"/>
    </xf>
    <xf numFmtId="0" fontId="25" fillId="0" borderId="68" xfId="0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45" fillId="6" borderId="47" xfId="0" applyFont="1" applyFill="1" applyBorder="1" applyAlignment="1">
      <alignment horizontal="left" vertical="center" wrapText="1"/>
    </xf>
    <xf numFmtId="0" fontId="15" fillId="0" borderId="47" xfId="0" applyFont="1" applyBorder="1"/>
    <xf numFmtId="0" fontId="45" fillId="6" borderId="47" xfId="0" applyFont="1" applyFill="1" applyBorder="1" applyAlignment="1">
      <alignment horizontal="right" vertical="center" wrapText="1"/>
    </xf>
    <xf numFmtId="0" fontId="15" fillId="0" borderId="47" xfId="0" applyFont="1" applyBorder="1" applyAlignment="1">
      <alignment horizontal="right" wrapText="1"/>
    </xf>
    <xf numFmtId="0" fontId="45" fillId="6" borderId="39" xfId="0" applyFont="1" applyFill="1" applyBorder="1" applyAlignment="1">
      <alignment horizontal="left" vertical="center" wrapText="1"/>
    </xf>
    <xf numFmtId="0" fontId="45" fillId="6" borderId="39" xfId="0" applyFont="1" applyFill="1" applyBorder="1" applyAlignment="1">
      <alignment horizontal="right" vertical="center" wrapText="1"/>
    </xf>
    <xf numFmtId="0" fontId="15" fillId="0" borderId="39" xfId="0" applyFont="1" applyBorder="1" applyAlignment="1">
      <alignment horizontal="right" wrapText="1"/>
    </xf>
    <xf numFmtId="3" fontId="45" fillId="6" borderId="78" xfId="0" applyNumberFormat="1" applyFont="1" applyFill="1" applyBorder="1" applyAlignment="1">
      <alignment horizontal="center" vertical="center" wrapText="1"/>
    </xf>
    <xf numFmtId="0" fontId="45" fillId="6" borderId="69" xfId="0" applyFont="1" applyFill="1" applyBorder="1" applyAlignment="1">
      <alignment horizontal="center" vertical="center" wrapText="1"/>
    </xf>
    <xf numFmtId="0" fontId="45" fillId="6" borderId="50" xfId="0" applyFont="1" applyFill="1" applyBorder="1" applyAlignment="1">
      <alignment horizontal="center" vertical="center" wrapText="1"/>
    </xf>
    <xf numFmtId="0" fontId="45" fillId="6" borderId="70" xfId="0" applyFont="1" applyFill="1" applyBorder="1" applyAlignment="1">
      <alignment horizontal="center" vertical="center" wrapText="1"/>
    </xf>
    <xf numFmtId="0" fontId="45" fillId="6" borderId="51" xfId="0" applyFont="1" applyFill="1" applyBorder="1" applyAlignment="1">
      <alignment horizontal="center" vertical="center" wrapText="1"/>
    </xf>
    <xf numFmtId="0" fontId="45" fillId="6" borderId="71" xfId="0" applyFont="1" applyFill="1" applyBorder="1" applyAlignment="1">
      <alignment horizontal="center" vertical="top" wrapText="1"/>
    </xf>
    <xf numFmtId="0" fontId="45" fillId="6" borderId="76" xfId="0" applyFont="1" applyFill="1" applyBorder="1" applyAlignment="1">
      <alignment horizontal="center" vertical="top" wrapText="1"/>
    </xf>
    <xf numFmtId="0" fontId="45" fillId="6" borderId="77" xfId="0" applyFont="1" applyFill="1" applyBorder="1" applyAlignment="1">
      <alignment horizontal="center" vertical="top" wrapText="1"/>
    </xf>
    <xf numFmtId="0" fontId="45" fillId="6" borderId="62" xfId="0" applyFont="1" applyFill="1" applyBorder="1" applyAlignment="1">
      <alignment horizontal="center" vertical="top" wrapText="1"/>
    </xf>
    <xf numFmtId="0" fontId="45" fillId="6" borderId="72" xfId="0" applyFont="1" applyFill="1" applyBorder="1" applyAlignment="1">
      <alignment horizontal="center" vertical="center" wrapText="1"/>
    </xf>
    <xf numFmtId="0" fontId="45" fillId="6" borderId="73" xfId="0" applyFont="1" applyFill="1" applyBorder="1" applyAlignment="1">
      <alignment horizontal="center" vertical="center" wrapText="1"/>
    </xf>
    <xf numFmtId="0" fontId="45" fillId="6" borderId="75" xfId="0" applyFont="1" applyFill="1" applyBorder="1" applyAlignment="1">
      <alignment horizontal="center" vertical="center" wrapText="1"/>
    </xf>
    <xf numFmtId="0" fontId="45" fillId="6" borderId="74" xfId="0" applyFont="1" applyFill="1" applyBorder="1" applyAlignment="1">
      <alignment horizontal="center" vertical="center" wrapText="1"/>
    </xf>
    <xf numFmtId="0" fontId="70" fillId="0" borderId="3" xfId="4" applyFont="1" applyBorder="1" applyAlignment="1">
      <alignment horizontal="center" vertical="top"/>
    </xf>
    <xf numFmtId="0" fontId="70" fillId="0" borderId="0" xfId="4" applyFont="1" applyAlignment="1">
      <alignment vertical="top"/>
    </xf>
    <xf numFmtId="0" fontId="19" fillId="3" borderId="0" xfId="5" applyFont="1" applyFill="1" applyAlignment="1">
      <alignment vertical="top"/>
    </xf>
    <xf numFmtId="0" fontId="15" fillId="0" borderId="3" xfId="0" applyFont="1" applyBorder="1"/>
    <xf numFmtId="0" fontId="45" fillId="6" borderId="44" xfId="0" applyFont="1" applyFill="1" applyBorder="1" applyAlignment="1">
      <alignment horizontal="center" vertical="center" wrapText="1"/>
    </xf>
    <xf numFmtId="0" fontId="15" fillId="0" borderId="44" xfId="0" applyFont="1" applyBorder="1"/>
    <xf numFmtId="0" fontId="45" fillId="6" borderId="44" xfId="0" applyFont="1" applyFill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80" fillId="0" borderId="0" xfId="0" applyFont="1" applyAlignment="1">
      <alignment horizontal="left" vertical="top" wrapText="1"/>
    </xf>
    <xf numFmtId="0" fontId="45" fillId="6" borderId="51" xfId="0" applyFont="1" applyFill="1" applyBorder="1" applyAlignment="1">
      <alignment horizontal="left" vertical="center" wrapText="1"/>
    </xf>
    <xf numFmtId="0" fontId="15" fillId="0" borderId="51" xfId="0" applyFont="1" applyBorder="1"/>
    <xf numFmtId="0" fontId="45" fillId="6" borderId="52" xfId="0" applyFont="1" applyFill="1" applyBorder="1" applyAlignment="1">
      <alignment horizontal="left" vertical="center" wrapText="1"/>
    </xf>
    <xf numFmtId="0" fontId="15" fillId="0" borderId="52" xfId="0" applyFont="1" applyBorder="1"/>
    <xf numFmtId="0" fontId="19" fillId="0" borderId="57" xfId="3" applyFont="1" applyBorder="1" applyAlignment="1">
      <alignment horizontal="center" vertical="center"/>
    </xf>
    <xf numFmtId="0" fontId="15" fillId="0" borderId="1" xfId="0" applyFont="1" applyBorder="1"/>
    <xf numFmtId="0" fontId="19" fillId="0" borderId="0" xfId="5" applyFont="1">
      <alignment vertical="center"/>
    </xf>
    <xf numFmtId="0" fontId="15" fillId="0" borderId="57" xfId="0" applyFont="1" applyBorder="1"/>
    <xf numFmtId="0" fontId="45" fillId="6" borderId="56" xfId="0" applyFont="1" applyFill="1" applyBorder="1" applyAlignment="1">
      <alignment horizontal="center" vertical="center" wrapText="1"/>
    </xf>
    <xf numFmtId="0" fontId="45" fillId="6" borderId="46" xfId="0" applyFont="1" applyFill="1" applyBorder="1" applyAlignment="1">
      <alignment horizontal="center" vertical="center" wrapText="1"/>
    </xf>
    <xf numFmtId="0" fontId="15" fillId="0" borderId="53" xfId="0" applyFont="1" applyBorder="1"/>
    <xf numFmtId="0" fontId="15" fillId="0" borderId="54" xfId="0" applyFont="1" applyBorder="1"/>
    <xf numFmtId="0" fontId="21" fillId="0" borderId="0" xfId="5" applyFont="1" applyAlignment="1">
      <alignment horizontal="left" vertical="center" wrapText="1"/>
    </xf>
    <xf numFmtId="0" fontId="15" fillId="0" borderId="0" xfId="0" applyFont="1" applyAlignment="1">
      <alignment vertical="top"/>
    </xf>
    <xf numFmtId="0" fontId="19" fillId="0" borderId="0" xfId="22" applyFont="1"/>
    <xf numFmtId="0" fontId="22" fillId="0" borderId="0" xfId="0" applyFont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</cellXfs>
  <cellStyles count="28">
    <cellStyle name="=C:\WINNT35\SYSTEM32\COMMAND.COM" xfId="3" xr:uid="{00000000-0005-0000-0000-000000000000}"/>
    <cellStyle name="Dziesiętny 11" xfId="15" xr:uid="{00000000-0005-0000-0000-000002000000}"/>
    <cellStyle name="Heading 1 2" xfId="2" xr:uid="{00000000-0005-0000-0000-000003000000}"/>
    <cellStyle name="Heading 2 2" xfId="4" xr:uid="{00000000-0005-0000-0000-000004000000}"/>
    <cellStyle name="HeadingTable" xfId="12" xr:uid="{00000000-0005-0000-0000-000005000000}"/>
    <cellStyle name="Hiperłącze" xfId="7" builtinId="8"/>
    <cellStyle name="Normal 2" xfId="5" xr:uid="{00000000-0005-0000-0000-000007000000}"/>
    <cellStyle name="Normal 2 2" xfId="8" xr:uid="{00000000-0005-0000-0000-000008000000}"/>
    <cellStyle name="Normal 2 2 2" xfId="16" xr:uid="{00000000-0005-0000-0000-000009000000}"/>
    <cellStyle name="Normal 2 2 2 2" xfId="22" xr:uid="{00000000-0005-0000-0000-00000A000000}"/>
    <cellStyle name="Normal 2 2 3" xfId="17" xr:uid="{00000000-0005-0000-0000-00000B000000}"/>
    <cellStyle name="Normal 2 5 2 2" xfId="21" xr:uid="{00000000-0005-0000-0000-00000C000000}"/>
    <cellStyle name="Normal 2_~0149226 2" xfId="23" xr:uid="{00000000-0005-0000-0000-00000D000000}"/>
    <cellStyle name="Normal 4" xfId="10" xr:uid="{00000000-0005-0000-0000-00000E000000}"/>
    <cellStyle name="Normal 9" xfId="20" xr:uid="{00000000-0005-0000-0000-00000F000000}"/>
    <cellStyle name="Normal_20 OPR" xfId="9" xr:uid="{00000000-0005-0000-0000-000010000000}"/>
    <cellStyle name="Normalny" xfId="0" builtinId="0"/>
    <cellStyle name="Normalny 106" xfId="14" xr:uid="{00000000-0005-0000-0000-000012000000}"/>
    <cellStyle name="Normalny 11" xfId="13" xr:uid="{00000000-0005-0000-0000-000013000000}"/>
    <cellStyle name="Normalny 2" xfId="18" xr:uid="{00000000-0005-0000-0000-000014000000}"/>
    <cellStyle name="Normalny 2 2" xfId="25" xr:uid="{E86D5719-CCEB-4410-A371-D568D028FD74}"/>
    <cellStyle name="Normalny 2 3" xfId="26" xr:uid="{D9A194ED-3BF4-45BC-B980-1E447775142A}"/>
    <cellStyle name="Normalny 3" xfId="24" xr:uid="{287C1A7F-12C6-4AE9-BFB4-E6952605117E}"/>
    <cellStyle name="optionalExposure" xfId="6" xr:uid="{00000000-0005-0000-0000-000015000000}"/>
    <cellStyle name="Procentowy" xfId="1" builtinId="5"/>
    <cellStyle name="Procentowy 2" xfId="19" xr:uid="{00000000-0005-0000-0000-000017000000}"/>
    <cellStyle name="Procentowy 2 2" xfId="27" xr:uid="{2D24F675-0FF6-4C23-B60C-B775B571E30E}"/>
    <cellStyle name="Standard 3" xfId="11" xr:uid="{00000000-0005-0000-0000-000018000000}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152400</xdr:rowOff>
    </xdr:from>
    <xdr:to>
      <xdr:col>1</xdr:col>
      <xdr:colOff>285750</xdr:colOff>
      <xdr:row>1</xdr:row>
      <xdr:rowOff>187203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59080" y="152400"/>
          <a:ext cx="209550" cy="23292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63500</xdr:rowOff>
    </xdr:from>
    <xdr:to>
      <xdr:col>1</xdr:col>
      <xdr:colOff>434340</xdr:colOff>
      <xdr:row>2</xdr:row>
      <xdr:rowOff>137990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7250" y="2540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529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58298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452438" y="190500"/>
          <a:ext cx="209550" cy="24879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9525</xdr:rowOff>
    </xdr:from>
    <xdr:to>
      <xdr:col>1</xdr:col>
      <xdr:colOff>285750</xdr:colOff>
      <xdr:row>2</xdr:row>
      <xdr:rowOff>59999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685800" y="2000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107157</xdr:colOff>
      <xdr:row>1</xdr:row>
      <xdr:rowOff>47625</xdr:rowOff>
    </xdr:from>
    <xdr:to>
      <xdr:col>1</xdr:col>
      <xdr:colOff>307182</xdr:colOff>
      <xdr:row>2</xdr:row>
      <xdr:rowOff>133817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714376" y="238125"/>
          <a:ext cx="200025" cy="276692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1</xdr:col>
      <xdr:colOff>300990</xdr:colOff>
      <xdr:row>2</xdr:row>
      <xdr:rowOff>74490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9125" y="1905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152400</xdr:rowOff>
    </xdr:from>
    <xdr:to>
      <xdr:col>1</xdr:col>
      <xdr:colOff>266700</xdr:colOff>
      <xdr:row>2</xdr:row>
      <xdr:rowOff>12374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666750" y="1524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1146F-4522-404D-AC2A-D456BE33FBF1}"/>
            </a:ext>
          </a:extLst>
        </xdr:cNvPr>
        <xdr:cNvSpPr/>
      </xdr:nvSpPr>
      <xdr:spPr>
        <a:xfrm>
          <a:off x="381000" y="228600"/>
          <a:ext cx="209550" cy="265466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60678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7175" y="190500"/>
          <a:ext cx="209550" cy="25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C4D81-8076-4950-A971-5C0A580132D7}"/>
            </a:ext>
          </a:extLst>
        </xdr:cNvPr>
        <xdr:cNvSpPr/>
      </xdr:nvSpPr>
      <xdr:spPr>
        <a:xfrm>
          <a:off x="273050" y="228600"/>
          <a:ext cx="209550" cy="26149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118533</xdr:rowOff>
    </xdr:from>
    <xdr:to>
      <xdr:col>0</xdr:col>
      <xdr:colOff>463550</xdr:colOff>
      <xdr:row>1</xdr:row>
      <xdr:rowOff>199055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14110-516B-4D13-8B20-2339088C6753}"/>
            </a:ext>
          </a:extLst>
        </xdr:cNvPr>
        <xdr:cNvSpPr/>
      </xdr:nvSpPr>
      <xdr:spPr>
        <a:xfrm>
          <a:off x="254000" y="118533"/>
          <a:ext cx="209550" cy="309122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tander.pl/relacje-inwestorskie/raporty/raporty-lista/raport-biezacy-nr-42-2023" TargetMode="External"/><Relationship Id="rId2" Type="http://schemas.openxmlformats.org/officeDocument/2006/relationships/hyperlink" Target="https://www.santander.pl/relacje-inwestorskie/raporty/raporty-lista/raport-biezacy-nr-36-2024" TargetMode="External"/><Relationship Id="rId1" Type="http://schemas.openxmlformats.org/officeDocument/2006/relationships/hyperlink" Target="https://www.santander.pl/relacje-inwestorskie/raporty/raporty-lista/raport-biezacy-nr-15-2024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56"/>
  <sheetViews>
    <sheetView showGridLines="0" tabSelected="1" zoomScale="80" zoomScaleNormal="80" workbookViewId="0"/>
  </sheetViews>
  <sheetFormatPr defaultColWidth="9.08984375" defaultRowHeight="18"/>
  <cols>
    <col min="1" max="1" width="9.08984375" style="2" customWidth="1"/>
    <col min="2" max="2" width="4.54296875" style="1" bestFit="1" customWidth="1"/>
    <col min="3" max="3" width="237.453125" style="2" customWidth="1"/>
    <col min="4" max="4" width="20.54296875" style="2" customWidth="1"/>
    <col min="5" max="7" width="11" style="2" customWidth="1"/>
    <col min="8" max="8" width="25" style="2" customWidth="1"/>
    <col min="9" max="9" width="9.08984375" style="2" customWidth="1"/>
    <col min="10" max="10" width="21.6328125" style="2" customWidth="1"/>
    <col min="11" max="11" width="24.453125" style="2" customWidth="1"/>
    <col min="12" max="12" width="9.08984375" style="2" customWidth="1"/>
    <col min="13" max="16384" width="9.08984375" style="2"/>
  </cols>
  <sheetData>
    <row r="3" spans="2:4" ht="38">
      <c r="B3" s="725" t="s">
        <v>0</v>
      </c>
      <c r="C3" s="726"/>
    </row>
    <row r="4" spans="2:4" ht="23">
      <c r="B4" s="727" t="s">
        <v>1166</v>
      </c>
      <c r="C4" s="726"/>
    </row>
    <row r="7" spans="2:4" ht="55.75" customHeight="1">
      <c r="B7" s="529" t="s">
        <v>1</v>
      </c>
      <c r="C7" s="529" t="s">
        <v>2</v>
      </c>
      <c r="D7" s="530" t="s">
        <v>1602</v>
      </c>
    </row>
    <row r="8" spans="2:4">
      <c r="B8" s="531" t="s">
        <v>3</v>
      </c>
      <c r="C8" s="532" t="s">
        <v>4</v>
      </c>
      <c r="D8" s="533" t="s">
        <v>5</v>
      </c>
    </row>
    <row r="9" spans="2:4">
      <c r="B9" s="534" t="s">
        <v>6</v>
      </c>
      <c r="C9" s="535" t="s">
        <v>7</v>
      </c>
      <c r="D9" s="533" t="s">
        <v>5</v>
      </c>
    </row>
    <row r="10" spans="2:4">
      <c r="B10" s="531" t="s">
        <v>8</v>
      </c>
      <c r="C10" s="535" t="s">
        <v>1118</v>
      </c>
      <c r="D10" s="533" t="s">
        <v>14</v>
      </c>
    </row>
    <row r="11" spans="2:4">
      <c r="B11" s="531" t="s">
        <v>9</v>
      </c>
      <c r="C11" s="535" t="s">
        <v>1119</v>
      </c>
      <c r="D11" s="533" t="s">
        <v>14</v>
      </c>
    </row>
    <row r="12" spans="2:4">
      <c r="B12" s="531" t="s">
        <v>10</v>
      </c>
      <c r="C12" s="535" t="s">
        <v>1120</v>
      </c>
      <c r="D12" s="533" t="s">
        <v>14</v>
      </c>
    </row>
    <row r="13" spans="2:4">
      <c r="B13" s="534" t="s">
        <v>11</v>
      </c>
      <c r="C13" s="535" t="s">
        <v>20</v>
      </c>
      <c r="D13" s="533" t="s">
        <v>14</v>
      </c>
    </row>
    <row r="14" spans="2:4">
      <c r="B14" s="531" t="s">
        <v>12</v>
      </c>
      <c r="C14" s="532" t="s">
        <v>22</v>
      </c>
      <c r="D14" s="533" t="s">
        <v>23</v>
      </c>
    </row>
    <row r="15" spans="2:4">
      <c r="B15" s="531" t="s">
        <v>13</v>
      </c>
      <c r="C15" s="546" t="s">
        <v>25</v>
      </c>
      <c r="D15" s="533" t="s">
        <v>23</v>
      </c>
    </row>
    <row r="16" spans="2:4">
      <c r="B16" s="534" t="s">
        <v>15</v>
      </c>
      <c r="C16" s="535" t="s">
        <v>1117</v>
      </c>
      <c r="D16" s="533" t="s">
        <v>23</v>
      </c>
    </row>
    <row r="17" spans="2:4">
      <c r="B17" s="531" t="s">
        <v>16</v>
      </c>
      <c r="C17" s="532" t="s">
        <v>28</v>
      </c>
      <c r="D17" s="533" t="s">
        <v>29</v>
      </c>
    </row>
    <row r="18" spans="2:4">
      <c r="B18" s="531" t="s">
        <v>17</v>
      </c>
      <c r="C18" s="535" t="s">
        <v>31</v>
      </c>
      <c r="D18" s="533" t="s">
        <v>29</v>
      </c>
    </row>
    <row r="19" spans="2:4">
      <c r="B19" s="531" t="s">
        <v>18</v>
      </c>
      <c r="C19" s="532" t="s">
        <v>33</v>
      </c>
      <c r="D19" s="533" t="s">
        <v>34</v>
      </c>
    </row>
    <row r="20" spans="2:4">
      <c r="B20" s="534" t="s">
        <v>19</v>
      </c>
      <c r="C20" s="535" t="s">
        <v>36</v>
      </c>
      <c r="D20" s="533" t="s">
        <v>34</v>
      </c>
    </row>
    <row r="21" spans="2:4">
      <c r="B21" s="531" t="s">
        <v>21</v>
      </c>
      <c r="C21" s="535" t="s">
        <v>38</v>
      </c>
      <c r="D21" s="533" t="s">
        <v>34</v>
      </c>
    </row>
    <row r="22" spans="2:4">
      <c r="B22" s="531" t="s">
        <v>24</v>
      </c>
      <c r="C22" s="535" t="s">
        <v>43</v>
      </c>
      <c r="D22" s="533" t="s">
        <v>41</v>
      </c>
    </row>
    <row r="23" spans="2:4">
      <c r="B23" s="534" t="s">
        <v>26</v>
      </c>
      <c r="C23" s="535" t="s">
        <v>46</v>
      </c>
      <c r="D23" s="533" t="s">
        <v>41</v>
      </c>
    </row>
    <row r="24" spans="2:4">
      <c r="B24" s="531" t="s">
        <v>27</v>
      </c>
      <c r="C24" s="535" t="s">
        <v>51</v>
      </c>
      <c r="D24" s="533" t="s">
        <v>48</v>
      </c>
    </row>
    <row r="25" spans="2:4">
      <c r="B25" s="531" t="s">
        <v>30</v>
      </c>
      <c r="C25" s="535" t="s">
        <v>53</v>
      </c>
      <c r="D25" s="533" t="s">
        <v>48</v>
      </c>
    </row>
    <row r="26" spans="2:4">
      <c r="B26" s="531" t="s">
        <v>32</v>
      </c>
      <c r="C26" s="535" t="s">
        <v>57</v>
      </c>
      <c r="D26" s="533" t="s">
        <v>48</v>
      </c>
    </row>
    <row r="27" spans="2:4">
      <c r="B27" s="534" t="s">
        <v>35</v>
      </c>
      <c r="C27" s="535" t="s">
        <v>60</v>
      </c>
      <c r="D27" s="533" t="s">
        <v>48</v>
      </c>
    </row>
    <row r="28" spans="2:4">
      <c r="B28" s="531" t="s">
        <v>37</v>
      </c>
      <c r="C28" s="535" t="s">
        <v>62</v>
      </c>
      <c r="D28" s="533" t="s">
        <v>48</v>
      </c>
    </row>
    <row r="29" spans="2:4">
      <c r="B29" s="531" t="s">
        <v>39</v>
      </c>
      <c r="C29" s="535" t="s">
        <v>64</v>
      </c>
      <c r="D29" s="533" t="s">
        <v>48</v>
      </c>
    </row>
    <row r="30" spans="2:4">
      <c r="B30" s="534" t="s">
        <v>40</v>
      </c>
      <c r="C30" s="535" t="s">
        <v>71</v>
      </c>
      <c r="D30" s="533" t="s">
        <v>69</v>
      </c>
    </row>
    <row r="31" spans="2:4">
      <c r="B31" s="531" t="s">
        <v>42</v>
      </c>
      <c r="C31" s="535" t="s">
        <v>75</v>
      </c>
      <c r="D31" s="533" t="s">
        <v>73</v>
      </c>
    </row>
    <row r="32" spans="2:4">
      <c r="B32" s="531" t="s">
        <v>44</v>
      </c>
      <c r="C32" s="535" t="s">
        <v>77</v>
      </c>
      <c r="D32" s="533" t="s">
        <v>73</v>
      </c>
    </row>
    <row r="33" spans="2:4">
      <c r="B33" s="531" t="s">
        <v>45</v>
      </c>
      <c r="C33" s="535" t="s">
        <v>83</v>
      </c>
      <c r="D33" s="533" t="s">
        <v>82</v>
      </c>
    </row>
    <row r="34" spans="2:4">
      <c r="B34" s="534" t="s">
        <v>47</v>
      </c>
      <c r="C34" s="535" t="s">
        <v>84</v>
      </c>
      <c r="D34" s="533" t="s">
        <v>82</v>
      </c>
    </row>
    <row r="35" spans="2:4">
      <c r="B35" s="531" t="s">
        <v>49</v>
      </c>
      <c r="C35" s="535" t="s">
        <v>85</v>
      </c>
      <c r="D35" s="533" t="s">
        <v>82</v>
      </c>
    </row>
    <row r="36" spans="2:4">
      <c r="B36" s="531" t="s">
        <v>50</v>
      </c>
      <c r="C36" s="535" t="s">
        <v>86</v>
      </c>
      <c r="D36" s="533" t="s">
        <v>82</v>
      </c>
    </row>
    <row r="37" spans="2:4">
      <c r="B37" s="534" t="s">
        <v>52</v>
      </c>
      <c r="C37" s="535" t="s">
        <v>87</v>
      </c>
      <c r="D37" s="533" t="s">
        <v>82</v>
      </c>
    </row>
    <row r="38" spans="2:4">
      <c r="B38" s="531" t="s">
        <v>54</v>
      </c>
      <c r="C38" s="535" t="s">
        <v>89</v>
      </c>
      <c r="D38" s="533" t="s">
        <v>88</v>
      </c>
    </row>
    <row r="39" spans="2:4">
      <c r="B39" s="531" t="s">
        <v>55</v>
      </c>
      <c r="C39" s="535" t="s">
        <v>90</v>
      </c>
      <c r="D39" s="533" t="s">
        <v>88</v>
      </c>
    </row>
    <row r="40" spans="2:4">
      <c r="B40" s="531" t="s">
        <v>56</v>
      </c>
      <c r="C40" s="535" t="s">
        <v>91</v>
      </c>
      <c r="D40" s="533" t="s">
        <v>88</v>
      </c>
    </row>
    <row r="41" spans="2:4">
      <c r="B41" s="534" t="s">
        <v>58</v>
      </c>
      <c r="C41" s="535" t="s">
        <v>92</v>
      </c>
      <c r="D41" s="533" t="s">
        <v>88</v>
      </c>
    </row>
    <row r="42" spans="2:4">
      <c r="B42" s="531" t="s">
        <v>59</v>
      </c>
      <c r="C42" s="535" t="s">
        <v>94</v>
      </c>
      <c r="D42" s="533" t="s">
        <v>93</v>
      </c>
    </row>
    <row r="43" spans="2:4">
      <c r="B43" s="531" t="s">
        <v>61</v>
      </c>
      <c r="C43" s="535" t="s">
        <v>96</v>
      </c>
      <c r="D43" s="533" t="s">
        <v>95</v>
      </c>
    </row>
    <row r="44" spans="2:4">
      <c r="B44" s="534" t="s">
        <v>63</v>
      </c>
      <c r="C44" s="535" t="s">
        <v>98</v>
      </c>
      <c r="D44" s="533" t="s">
        <v>97</v>
      </c>
    </row>
    <row r="45" spans="2:4">
      <c r="B45" s="531" t="s">
        <v>65</v>
      </c>
      <c r="C45" s="535" t="s">
        <v>99</v>
      </c>
      <c r="D45" s="533" t="s">
        <v>97</v>
      </c>
    </row>
    <row r="46" spans="2:4">
      <c r="B46" s="531" t="s">
        <v>66</v>
      </c>
      <c r="C46" s="535" t="s">
        <v>100</v>
      </c>
      <c r="D46" s="533" t="s">
        <v>97</v>
      </c>
    </row>
    <row r="47" spans="2:4">
      <c r="B47" s="531" t="s">
        <v>67</v>
      </c>
      <c r="C47" s="535" t="s">
        <v>101</v>
      </c>
      <c r="D47" s="533" t="s">
        <v>97</v>
      </c>
    </row>
    <row r="48" spans="2:4">
      <c r="B48" s="534" t="s">
        <v>68</v>
      </c>
      <c r="C48" s="535" t="s">
        <v>102</v>
      </c>
      <c r="D48" s="533" t="s">
        <v>97</v>
      </c>
    </row>
    <row r="49" spans="2:4">
      <c r="B49" s="531" t="s">
        <v>70</v>
      </c>
      <c r="C49" s="532" t="s">
        <v>103</v>
      </c>
      <c r="D49" s="533" t="s">
        <v>104</v>
      </c>
    </row>
    <row r="50" spans="2:4">
      <c r="B50" s="531" t="s">
        <v>72</v>
      </c>
      <c r="C50" s="535" t="s">
        <v>105</v>
      </c>
      <c r="D50" s="533" t="s">
        <v>104</v>
      </c>
    </row>
    <row r="51" spans="2:4">
      <c r="B51" s="534" t="s">
        <v>74</v>
      </c>
      <c r="C51" s="535" t="s">
        <v>106</v>
      </c>
      <c r="D51" s="533" t="s">
        <v>104</v>
      </c>
    </row>
    <row r="52" spans="2:4">
      <c r="B52" s="531" t="s">
        <v>76</v>
      </c>
      <c r="C52" s="535" t="s">
        <v>107</v>
      </c>
      <c r="D52" s="533"/>
    </row>
    <row r="53" spans="2:4">
      <c r="B53" s="531" t="s">
        <v>78</v>
      </c>
      <c r="C53" s="535" t="s">
        <v>108</v>
      </c>
      <c r="D53" s="533"/>
    </row>
    <row r="54" spans="2:4">
      <c r="B54" s="531" t="s">
        <v>79</v>
      </c>
      <c r="C54" s="535" t="s">
        <v>109</v>
      </c>
      <c r="D54" s="533"/>
    </row>
    <row r="55" spans="2:4">
      <c r="B55" s="534" t="s">
        <v>80</v>
      </c>
      <c r="C55" s="535" t="s">
        <v>110</v>
      </c>
      <c r="D55" s="533"/>
    </row>
    <row r="56" spans="2:4">
      <c r="B56" s="531" t="s">
        <v>81</v>
      </c>
      <c r="C56" s="535" t="s">
        <v>1159</v>
      </c>
      <c r="D56" s="533" t="s">
        <v>1781</v>
      </c>
    </row>
  </sheetData>
  <mergeCells count="2">
    <mergeCell ref="B3:C3"/>
    <mergeCell ref="B4:C4"/>
  </mergeCells>
  <phoneticPr fontId="14" type="noConversion"/>
  <hyperlinks>
    <hyperlink ref="C8" location="'EU OV1'!A1" display="EU OV1 – Przegląd łącznych kwot ekspozycji na ryzyko" xr:uid="{00000000-0004-0000-0000-000000000000}"/>
    <hyperlink ref="C9" location="'EU KM1'!A1" display="EU KM1 – Najważniejsze wskaźniki" xr:uid="{00000000-0004-0000-0000-000001000000}"/>
    <hyperlink ref="C13" location="'EU PV1'!A1" display="EU PV1 - Prudent valuation adjustments (PVA)" xr:uid="{00000000-0004-0000-0000-000002000000}"/>
    <hyperlink ref="C14" location="'EU CC1'!A1" display="EU CC1 – Struktura regulacyjnych funduszy własnych" xr:uid="{00000000-0004-0000-0000-000003000000}"/>
    <hyperlink ref="C15" location="'EU CC2'!A1" display="EU CC2 – Uzgodnienie regulacyjnych funduszy własnych z bilansem w zbadanym sprawozdaniu finansowym" xr:uid="{00000000-0004-0000-0000-000004000000}"/>
    <hyperlink ref="C17" location="'EU CCyB1'!A1" display="EU CCyB1 – Rozkład geograficzny odnośnych ekspozycji kredytowych na potrzeby obliczania bufora antycyklicznego" xr:uid="{00000000-0004-0000-0000-000005000000}"/>
    <hyperlink ref="C18" location="'EU CCyB2'!A1" display="EU CCyB2 – Kwota specyficznego dla instytucji bufora antycyklicznego" xr:uid="{00000000-0004-0000-0000-000006000000}"/>
    <hyperlink ref="C19" location="'EU LR1 – LRSum'!A1" display="EU LR1 – LRSum: Zestawienie dotyczące uzgodnienia aktywów księgowych i ekspozycji wskaźnika dźwigni" xr:uid="{00000000-0004-0000-0000-000007000000}"/>
    <hyperlink ref="C20" location="'EU LR2 - LRCom'!A1" display="EU LR2 – LRCom: Wspólne ujawnianie wskaźnika dźwigni" xr:uid="{00000000-0004-0000-0000-000008000000}"/>
    <hyperlink ref="C21" location="'EU LR3 – LRSpl'!A1" display="EU LR3 – LRSpl: Podział ekspozycji bilansowych (z wyłączeniem instrumentów pochodnych, transakcji finansowanych z użyciem papierów wartościowych (SFT) i ekspozycji wyłączonych)" xr:uid="{00000000-0004-0000-0000-000009000000}"/>
    <hyperlink ref="C22" location="'EU LIQ1'!A1" display="EU LIQ1 – Informacje ilościowe na temat wskaźnika pokrycia wypływów netto" xr:uid="{00000000-0004-0000-0000-00000A000000}"/>
    <hyperlink ref="C23" location="'EU LIQ2'!A1" display="EU LIQ2: Wskaźnik stabilnego finansowania netto " xr:uid="{00000000-0004-0000-0000-00000B000000}"/>
    <hyperlink ref="C24" location="'EU CR1'!A1" display="EU CR1: Ekspozycje obsługiwane i nieobsługiwane oraz powiązane rezerwy" xr:uid="{00000000-0004-0000-0000-00000C000000}"/>
    <hyperlink ref="C25" location="'EU CR1-A'!A1" display="EU CR1-A: Termin zapadalności ekspozycji" xr:uid="{00000000-0004-0000-0000-00000D000000}"/>
    <hyperlink ref="C26" location="'EU CQ1'!A1" display="EU CQ1: Jakość kredytowa ekspozycji restrukturyzowanych" xr:uid="{00000000-0004-0000-0000-000010000000}"/>
    <hyperlink ref="C27" location="'EU CQ3'!A1" display="EU CQ3: Jakość kredytowa przeterminowanych ekspozycji obsługiwanych i nieobsługiwanych w podziale według liczby dni przeterminowania" xr:uid="{00000000-0004-0000-0000-000012000000}"/>
    <hyperlink ref="C28" location="'EU CQ4'!A1" display="EU CQ4: Jakość ekspozycji nieobsługiwanych w podziale geograficznym " xr:uid="{00000000-0004-0000-0000-000013000000}"/>
    <hyperlink ref="C30" location="'EU CR3'!A1" display="EU CR3 – Przegląd technik ograniczania ryzyka kredytowego:  Ujawnianie informacji na temat stosowania technik ograniczania ryzyka kredytowego" xr:uid="{00000000-0004-0000-0000-000018000000}"/>
    <hyperlink ref="C31" location="'EU CR4'!A1" display="EU CR4 – Metoda standardowa – Ekspozycja na ryzyko kredytowe i skutki ograniczania ryzyka kredytowego" xr:uid="{00000000-0004-0000-0000-000019000000}"/>
    <hyperlink ref="C32" location="'EU CR5'!A1" display="EU CR5 – Metoda standardowa" xr:uid="{00000000-0004-0000-0000-00001A000000}"/>
    <hyperlink ref="C33" location="'EU CCR1'!A1" display="EU CCR1 – Analiza ekspozycji na ryzyko kredytowe kontrahenta (CCR) według metody" xr:uid="{00000000-0004-0000-0000-00001B000000}"/>
    <hyperlink ref="C34" location="'EU CCR2'!A1" display="EU CCR2 – Transakcje podlegające wymogom w zakresie funduszy własnych z tytułu ryzyka związanego z korektą wyceny kredytowej" xr:uid="{00000000-0004-0000-0000-00001C000000}"/>
    <hyperlink ref="C35" location="'EU SEC3'!A1" display="EU CCR3 – Metoda standardowa – ekspozycje na ryzyko kredytowe kontrahenta (CCR) według regulacyjnych kategorii ekspozycji i wag ryzyka" xr:uid="{00000000-0004-0000-0000-00001D000000}"/>
    <hyperlink ref="C36" location="'EU CCR5'!A1" display="EU CCR5 – Struktura zabezpieczenia dla ekspozycji na ryzyko kredytowe kontrahenta (CCR)" xr:uid="{00000000-0004-0000-0000-00001E000000}"/>
    <hyperlink ref="C37" location="'EU CCR8'!A1" display="EU CCR8 – Ekspozycje wobec kontrahentów centralnych" xr:uid="{00000000-0004-0000-0000-000020000000}"/>
    <hyperlink ref="C38" location="'EU SEC1'!A1" display="EU SEC1 – Ekspozycje sekurytyzacyjne w portfelu bankowym" xr:uid="{00000000-0004-0000-0000-000021000000}"/>
    <hyperlink ref="C39" location="'EU SEC3'!A1" display="EU SEC3 – Ekspozycje sekurytyzacyjne w portfelu bankowym i powiązane regulacyjne wymogi kapitałowe – instytucja działająca jako jednostka inicjująca lub jednostka sponsorująca" xr:uid="{00000000-0004-0000-0000-000023000000}"/>
    <hyperlink ref="C40" location="'EU SEC4'!A1" display="EU SEC4 – Ekspozycje sekurytyzacyjne w portfelu bankowym i powiązane regulacyjne wymogi kapitałowe – instytucja działająca jako inwestor" xr:uid="{00000000-0004-0000-0000-000024000000}"/>
    <hyperlink ref="C41" location="'EU SEC5'!A1" display="EU SEC5 – Ekspozycje sekurytyzowane przez instytucję – Ekspozycje, których dotyczy niewykonanie zobowiązania, oraz korekty z tytułu szczególnego ryzyka kredytowego" xr:uid="{00000000-0004-0000-0000-000025000000}"/>
    <hyperlink ref="C42" location="'EU MR1'!A1" display="EU MR1 – Ryzyko rynkowe w ramach metody standardowej" xr:uid="{00000000-0004-0000-0000-000026000000}"/>
    <hyperlink ref="C43" location="'EU OR1'!A1" display="EU OR1 – Wymogi w zakresie funduszy własnych z tytułu ryzyka operacyjnego i kwoty ekspozycji ważonych ryzykiem" xr:uid="{00000000-0004-0000-0000-000027000000}"/>
    <hyperlink ref="C44" location="'EU REM1'!A1" display="EU REM1 – Wynagrodzenie przyznane za dany rok obrachunkowy " xr:uid="{00000000-0004-0000-0000-000028000000}"/>
    <hyperlink ref="C45" location="'EU REM2'!A1" display="EU REM2 – Płatności specjalne na rzecz pracowników, których działalność zawodowa ma istotny wpływ na profil ryzyka instytucji (określony personel)" xr:uid="{00000000-0004-0000-0000-000029000000}"/>
    <hyperlink ref="C46" location="'EU REM3'!A1" display="EU REM3 – Wynagrodzenie odroczone " xr:uid="{00000000-0004-0000-0000-00002A000000}"/>
    <hyperlink ref="C47" location="'EU REM4'!A1" display="EU REM4 – Wynagrodzenie w wysokości co najmniej 1 mln EUR rocznie" xr:uid="{00000000-0004-0000-0000-00002B000000}"/>
    <hyperlink ref="C48" location="'EU REM5'!A1" display="EU REM5 – Informacje na temat wynagrodzenia pracowników, których działalność zawodowa ma istotny wpływ na profil ryzyka instytucji (określony personel)" xr:uid="{00000000-0004-0000-0000-00002C000000}"/>
    <hyperlink ref="C49" location="'EU AE1'!A1" display="EU AE1 – Aktywa obciążone i aktywa wolne od obciążeń" xr:uid="{00000000-0004-0000-0000-00002D000000}"/>
    <hyperlink ref="C50" location="'EU AE2'!A1" display="EU AE2 – Otrzymane zabezpieczenia i wyemitowane własne dłużne papiery wartościowe" xr:uid="{00000000-0004-0000-0000-00002E000000}"/>
    <hyperlink ref="C51" location="'EU AE3'!A1" display="EU AE3 – Źródła obciążenia" xr:uid="{00000000-0004-0000-0000-00002F000000}"/>
    <hyperlink ref="C52" location="'EU KM2'!A1" display="EU KM2 – Najważniejsze wskaźniki – MREL i w stosownych przypadkach wymóg w zakresie funduszy własnych i zobowiązań kwalifikowalnych dotyczący globalnych instytucji o znaczeniu systemowym" xr:uid="{00000000-0004-0000-0000-000030000000}"/>
    <hyperlink ref="C53" location="'EU TLAC1'!A1" display="EU TLAC1 – Elementy składowe – MREL i w stosownych przypadkach wymóg w zakresie funduszy własnych i zobowiązań kwalifikowalnych dotyczący globalnych instytucji o znaczeniu systemowym" xr:uid="{00000000-0004-0000-0000-000031000000}"/>
    <hyperlink ref="C54" location="'EU TLAC3'!A1" display="EU TLAC3 - Kolejność zaspokajania wierzycieli – podmiot restrukturyzacji i uporządkowanej likwidacji" xr:uid="{00000000-0004-0000-0000-000032000000}"/>
    <hyperlink ref="C55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 xr:uid="{00000000-0004-0000-0000-000033000000}"/>
    <hyperlink ref="C16" location="'EU CCA'!A1" display="EU CCA: Główne cechy regulacyjnych instrumentów funduszy własnych i instrumentów zobowiązań kwalifikowalnych" xr:uid="{00000000-0004-0000-0000-000037000000}"/>
    <hyperlink ref="C10" location="'EU LI1 '!A1" display="EU LI1 – Różnice między rachunkowym a ostrożnościowym zakresem konsolidacji oraz przyporządkowanie kategorii sprawozdań finansowych do kategorii ryzyka regulacyjnego" xr:uid="{00000000-0004-0000-0000-000038000000}"/>
    <hyperlink ref="C11" location="'EU LI2'!A1" display="EU LI2 – Główne źródła różnic między regulacyjnymi kwotami ekspozycji a wartościami bilansowymi w sprawozdaniach finansowych " xr:uid="{00000000-0004-0000-0000-000039000000}"/>
    <hyperlink ref="C12" location="'EU LI3'!A1" display="EU LI3 – Zarys różnic w zakresach konsolidacji (każdego podmiotu) " xr:uid="{00000000-0004-0000-0000-00003A000000}"/>
    <hyperlink ref="C56" location="'EU IRRBB1'!A1" display="EU IRRBB1 - Ryzyko stopy procentowej w odniesieniu do pozycji nieuwzględnionych w portfelu handlowym" xr:uid="{00000000-0004-0000-0000-00003B000000}"/>
    <hyperlink ref="C29" location="'EU CQ5'!A1" display="EU CQ5: Jakość kredytowa kredytów i zaliczek według branż" xr:uid="{00000000-0004-0000-0000-000014000000}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0909-2C52-4121-AAFF-5212B99CD450}">
  <dimension ref="B2:O55"/>
  <sheetViews>
    <sheetView showGridLines="0" zoomScale="80" zoomScaleNormal="80" workbookViewId="0"/>
  </sheetViews>
  <sheetFormatPr defaultColWidth="9" defaultRowHeight="18"/>
  <cols>
    <col min="1" max="1" width="9" style="2" collapsed="1"/>
    <col min="2" max="2" width="6.453125" style="2" customWidth="1" collapsed="1"/>
    <col min="3" max="3" width="31" style="2" customWidth="1" collapsed="1"/>
    <col min="4" max="4" width="20.26953125" style="407" customWidth="1" collapsed="1"/>
    <col min="5" max="10" width="17.81640625" style="248" customWidth="1" collapsed="1"/>
    <col min="11" max="11" width="9" style="2"/>
    <col min="12" max="12" width="9" style="2" collapsed="1"/>
    <col min="13" max="15" width="9" style="2"/>
    <col min="16" max="16384" width="9" style="2" collapsed="1"/>
  </cols>
  <sheetData>
    <row r="2" spans="2:10" ht="23">
      <c r="B2" s="31" t="s">
        <v>1117</v>
      </c>
    </row>
    <row r="4" spans="2:10" ht="18.5" thickBot="1">
      <c r="B4" s="408"/>
      <c r="C4" s="408"/>
      <c r="D4" s="409"/>
    </row>
    <row r="5" spans="2:10" ht="28" thickTop="1">
      <c r="B5" s="36">
        <v>1</v>
      </c>
      <c r="C5" s="27" t="s">
        <v>1066</v>
      </c>
      <c r="D5" s="410" t="s">
        <v>1443</v>
      </c>
      <c r="E5" s="381" t="s">
        <v>1443</v>
      </c>
      <c r="F5" s="381" t="s">
        <v>1443</v>
      </c>
      <c r="G5" s="381" t="s">
        <v>1443</v>
      </c>
      <c r="H5" s="381" t="s">
        <v>1443</v>
      </c>
      <c r="I5" s="381" t="s">
        <v>1443</v>
      </c>
      <c r="J5" s="381" t="s">
        <v>1443</v>
      </c>
    </row>
    <row r="6" spans="2:10" ht="39">
      <c r="B6" s="36">
        <v>2</v>
      </c>
      <c r="C6" s="27" t="s">
        <v>1067</v>
      </c>
      <c r="D6" s="411" t="s">
        <v>1444</v>
      </c>
      <c r="E6" s="382" t="s">
        <v>1445</v>
      </c>
      <c r="F6" s="382" t="s">
        <v>1446</v>
      </c>
      <c r="G6" s="382" t="s">
        <v>1447</v>
      </c>
      <c r="H6" s="382" t="s">
        <v>1448</v>
      </c>
      <c r="I6" s="412" t="s">
        <v>1782</v>
      </c>
      <c r="J6" s="412" t="s">
        <v>1783</v>
      </c>
    </row>
    <row r="7" spans="2:10">
      <c r="B7" s="36" t="s">
        <v>371</v>
      </c>
      <c r="C7" s="27" t="s">
        <v>1068</v>
      </c>
      <c r="D7" s="413" t="s">
        <v>1449</v>
      </c>
      <c r="E7" s="383" t="s">
        <v>1450</v>
      </c>
      <c r="F7" s="383" t="s">
        <v>1451</v>
      </c>
      <c r="G7" s="383" t="s">
        <v>1450</v>
      </c>
      <c r="H7" s="383" t="s">
        <v>1450</v>
      </c>
      <c r="I7" s="383" t="s">
        <v>1450</v>
      </c>
      <c r="J7" s="383" t="s">
        <v>1450</v>
      </c>
    </row>
    <row r="8" spans="2:10" ht="26">
      <c r="B8" s="36">
        <v>3</v>
      </c>
      <c r="C8" s="27" t="s">
        <v>1069</v>
      </c>
      <c r="D8" s="413" t="s">
        <v>1452</v>
      </c>
      <c r="E8" s="383" t="s">
        <v>1452</v>
      </c>
      <c r="F8" s="383" t="s">
        <v>1453</v>
      </c>
      <c r="G8" s="383" t="s">
        <v>1452</v>
      </c>
      <c r="H8" s="383" t="s">
        <v>1452</v>
      </c>
      <c r="I8" s="383" t="s">
        <v>1452</v>
      </c>
      <c r="J8" s="383" t="s">
        <v>1452</v>
      </c>
    </row>
    <row r="9" spans="2:10" ht="52.5" customHeight="1">
      <c r="B9" s="36" t="s">
        <v>1070</v>
      </c>
      <c r="C9" s="27" t="s">
        <v>1071</v>
      </c>
      <c r="D9" s="383" t="s">
        <v>1446</v>
      </c>
      <c r="E9" s="383" t="s">
        <v>1454</v>
      </c>
      <c r="F9" s="383" t="s">
        <v>1454</v>
      </c>
      <c r="G9" s="383" t="s">
        <v>1454</v>
      </c>
      <c r="H9" s="383" t="s">
        <v>1454</v>
      </c>
      <c r="I9" s="383" t="s">
        <v>1454</v>
      </c>
      <c r="J9" s="383" t="s">
        <v>1454</v>
      </c>
    </row>
    <row r="10" spans="2:10">
      <c r="B10" s="36"/>
      <c r="C10" s="27" t="s">
        <v>1072</v>
      </c>
      <c r="D10" s="413" t="s">
        <v>1455</v>
      </c>
      <c r="E10" s="413" t="s">
        <v>1455</v>
      </c>
      <c r="F10" s="413" t="s">
        <v>1455</v>
      </c>
      <c r="G10" s="413" t="s">
        <v>1455</v>
      </c>
      <c r="H10" s="383" t="s">
        <v>1456</v>
      </c>
      <c r="I10" s="383" t="s">
        <v>1456</v>
      </c>
      <c r="J10" s="383" t="s">
        <v>1456</v>
      </c>
    </row>
    <row r="11" spans="2:10" ht="39">
      <c r="B11" s="36">
        <v>4</v>
      </c>
      <c r="C11" s="27" t="s">
        <v>1073</v>
      </c>
      <c r="D11" s="413" t="s">
        <v>335</v>
      </c>
      <c r="E11" s="383" t="s">
        <v>951</v>
      </c>
      <c r="F11" s="383" t="s">
        <v>951</v>
      </c>
      <c r="G11" s="383" t="s">
        <v>951</v>
      </c>
      <c r="H11" s="383" t="s">
        <v>1457</v>
      </c>
      <c r="I11" s="383" t="s">
        <v>1457</v>
      </c>
      <c r="J11" s="383" t="s">
        <v>1457</v>
      </c>
    </row>
    <row r="12" spans="2:10" ht="26">
      <c r="B12" s="36">
        <v>5</v>
      </c>
      <c r="C12" s="27" t="s">
        <v>1074</v>
      </c>
      <c r="D12" s="413" t="s">
        <v>335</v>
      </c>
      <c r="E12" s="383" t="s">
        <v>951</v>
      </c>
      <c r="F12" s="383" t="s">
        <v>951</v>
      </c>
      <c r="G12" s="383" t="s">
        <v>951</v>
      </c>
      <c r="H12" s="383" t="s">
        <v>1457</v>
      </c>
      <c r="I12" s="383" t="s">
        <v>1457</v>
      </c>
      <c r="J12" s="383" t="s">
        <v>1457</v>
      </c>
    </row>
    <row r="13" spans="2:10" ht="39">
      <c r="B13" s="36">
        <v>6</v>
      </c>
      <c r="C13" s="27" t="s">
        <v>1075</v>
      </c>
      <c r="D13" s="413" t="s">
        <v>1458</v>
      </c>
      <c r="E13" s="383" t="s">
        <v>1458</v>
      </c>
      <c r="F13" s="383" t="s">
        <v>1458</v>
      </c>
      <c r="G13" s="383" t="s">
        <v>1458</v>
      </c>
      <c r="H13" s="383" t="s">
        <v>1458</v>
      </c>
      <c r="I13" s="383" t="s">
        <v>1458</v>
      </c>
      <c r="J13" s="383" t="s">
        <v>1458</v>
      </c>
    </row>
    <row r="14" spans="2:10" ht="52">
      <c r="B14" s="36">
        <v>7</v>
      </c>
      <c r="C14" s="27" t="s">
        <v>1076</v>
      </c>
      <c r="D14" s="413" t="s">
        <v>1459</v>
      </c>
      <c r="E14" s="383" t="s">
        <v>1460</v>
      </c>
      <c r="F14" s="383" t="s">
        <v>1460</v>
      </c>
      <c r="G14" s="383" t="s">
        <v>1461</v>
      </c>
      <c r="H14" s="383" t="s">
        <v>1462</v>
      </c>
      <c r="I14" s="383" t="s">
        <v>1463</v>
      </c>
      <c r="J14" s="383" t="s">
        <v>1463</v>
      </c>
    </row>
    <row r="15" spans="2:10" ht="52">
      <c r="B15" s="36">
        <v>8</v>
      </c>
      <c r="C15" s="27" t="s">
        <v>1077</v>
      </c>
      <c r="D15" s="413" t="s">
        <v>1464</v>
      </c>
      <c r="E15" s="413" t="s">
        <v>1465</v>
      </c>
      <c r="F15" s="413" t="s">
        <v>1466</v>
      </c>
      <c r="G15" s="413" t="s">
        <v>1467</v>
      </c>
      <c r="H15" s="383" t="s">
        <v>1468</v>
      </c>
      <c r="I15" s="383" t="s">
        <v>1469</v>
      </c>
      <c r="J15" s="383" t="s">
        <v>1470</v>
      </c>
    </row>
    <row r="16" spans="2:10">
      <c r="B16" s="36">
        <v>9</v>
      </c>
      <c r="C16" s="27" t="s">
        <v>1078</v>
      </c>
      <c r="D16" s="414">
        <v>10</v>
      </c>
      <c r="E16" s="383" t="s">
        <v>1471</v>
      </c>
      <c r="F16" s="383" t="s">
        <v>1472</v>
      </c>
      <c r="G16" s="415" t="s">
        <v>1473</v>
      </c>
      <c r="H16" s="415" t="s">
        <v>1474</v>
      </c>
      <c r="I16" s="415" t="s">
        <v>1469</v>
      </c>
      <c r="J16" s="415" t="s">
        <v>1470</v>
      </c>
    </row>
    <row r="17" spans="2:10" ht="364">
      <c r="B17" s="36" t="s">
        <v>175</v>
      </c>
      <c r="C17" s="27" t="s">
        <v>1079</v>
      </c>
      <c r="D17" s="413" t="s">
        <v>1475</v>
      </c>
      <c r="E17" s="416" t="s">
        <v>1476</v>
      </c>
      <c r="F17" s="416" t="s">
        <v>1476</v>
      </c>
      <c r="G17" s="416" t="s">
        <v>1476</v>
      </c>
      <c r="H17" s="416" t="s">
        <v>1476</v>
      </c>
      <c r="I17" s="416" t="s">
        <v>1476</v>
      </c>
      <c r="J17" s="416" t="s">
        <v>1476</v>
      </c>
    </row>
    <row r="18" spans="2:10" ht="29.5" customHeight="1">
      <c r="B18" s="36" t="s">
        <v>372</v>
      </c>
      <c r="C18" s="27" t="s">
        <v>1080</v>
      </c>
      <c r="D18" s="413" t="s">
        <v>1446</v>
      </c>
      <c r="E18" s="383" t="s">
        <v>1476</v>
      </c>
      <c r="F18" s="383" t="s">
        <v>1476</v>
      </c>
      <c r="G18" s="383" t="s">
        <v>1476</v>
      </c>
      <c r="H18" s="383" t="s">
        <v>1476</v>
      </c>
      <c r="I18" s="383" t="s">
        <v>1476</v>
      </c>
      <c r="J18" s="383" t="s">
        <v>1476</v>
      </c>
    </row>
    <row r="19" spans="2:10" ht="26">
      <c r="B19" s="36">
        <v>10</v>
      </c>
      <c r="C19" s="27" t="s">
        <v>1081</v>
      </c>
      <c r="D19" s="413" t="s">
        <v>370</v>
      </c>
      <c r="E19" s="383" t="s">
        <v>1477</v>
      </c>
      <c r="F19" s="383" t="s">
        <v>1477</v>
      </c>
      <c r="G19" s="383" t="s">
        <v>1477</v>
      </c>
      <c r="H19" s="383" t="s">
        <v>1477</v>
      </c>
      <c r="I19" s="383" t="s">
        <v>1477</v>
      </c>
      <c r="J19" s="383" t="s">
        <v>1477</v>
      </c>
    </row>
    <row r="20" spans="2:10" ht="199.5" customHeight="1">
      <c r="B20" s="36">
        <v>11</v>
      </c>
      <c r="C20" s="27" t="s">
        <v>1082</v>
      </c>
      <c r="D20" s="413" t="s">
        <v>1478</v>
      </c>
      <c r="E20" s="417">
        <v>42706</v>
      </c>
      <c r="F20" s="417">
        <v>42877</v>
      </c>
      <c r="G20" s="417">
        <v>43195</v>
      </c>
      <c r="H20" s="417">
        <v>45259</v>
      </c>
      <c r="I20" s="417">
        <v>45384</v>
      </c>
      <c r="J20" s="417">
        <v>45565</v>
      </c>
    </row>
    <row r="21" spans="2:10" ht="18.5" customHeight="1">
      <c r="B21" s="36">
        <v>12</v>
      </c>
      <c r="C21" s="27" t="s">
        <v>1083</v>
      </c>
      <c r="D21" s="413" t="s">
        <v>1446</v>
      </c>
      <c r="E21" s="383" t="s">
        <v>1479</v>
      </c>
      <c r="F21" s="383" t="s">
        <v>1479</v>
      </c>
      <c r="G21" s="383" t="s">
        <v>1479</v>
      </c>
      <c r="H21" s="383" t="s">
        <v>1479</v>
      </c>
      <c r="I21" s="383" t="s">
        <v>1479</v>
      </c>
      <c r="J21" s="383" t="s">
        <v>1479</v>
      </c>
    </row>
    <row r="22" spans="2:10">
      <c r="B22" s="36">
        <v>13</v>
      </c>
      <c r="C22" s="27" t="s">
        <v>1084</v>
      </c>
      <c r="D22" s="413" t="s">
        <v>1480</v>
      </c>
      <c r="E22" s="417">
        <v>46359</v>
      </c>
      <c r="F22" s="417">
        <v>46529</v>
      </c>
      <c r="G22" s="417">
        <v>46848</v>
      </c>
      <c r="H22" s="417">
        <v>46356</v>
      </c>
      <c r="I22" s="417">
        <v>46479</v>
      </c>
      <c r="J22" s="417">
        <v>46660</v>
      </c>
    </row>
    <row r="23" spans="2:10" ht="39">
      <c r="B23" s="36">
        <v>14</v>
      </c>
      <c r="C23" s="27" t="s">
        <v>1085</v>
      </c>
      <c r="D23" s="413" t="s">
        <v>1446</v>
      </c>
      <c r="E23" s="383" t="s">
        <v>1455</v>
      </c>
      <c r="F23" s="383" t="s">
        <v>1455</v>
      </c>
      <c r="G23" s="383" t="s">
        <v>1455</v>
      </c>
      <c r="H23" s="383" t="s">
        <v>1455</v>
      </c>
      <c r="I23" s="383" t="s">
        <v>1455</v>
      </c>
      <c r="J23" s="383" t="s">
        <v>1455</v>
      </c>
    </row>
    <row r="24" spans="2:10" ht="30.5" customHeight="1">
      <c r="B24" s="36">
        <v>15</v>
      </c>
      <c r="C24" s="27" t="s">
        <v>1086</v>
      </c>
      <c r="D24" s="383" t="s">
        <v>1446</v>
      </c>
      <c r="E24" s="418" t="s">
        <v>1481</v>
      </c>
      <c r="F24" s="418" t="s">
        <v>1482</v>
      </c>
      <c r="G24" s="418" t="s">
        <v>1483</v>
      </c>
      <c r="H24" s="383" t="s">
        <v>1484</v>
      </c>
      <c r="I24" s="383" t="s">
        <v>1485</v>
      </c>
      <c r="J24" s="383" t="s">
        <v>1486</v>
      </c>
    </row>
    <row r="25" spans="2:10" ht="50" customHeight="1">
      <c r="B25" s="36">
        <v>16</v>
      </c>
      <c r="C25" s="27" t="s">
        <v>1087</v>
      </c>
      <c r="D25" s="383" t="s">
        <v>1446</v>
      </c>
      <c r="E25" s="383" t="s">
        <v>1487</v>
      </c>
      <c r="F25" s="383" t="s">
        <v>1487</v>
      </c>
      <c r="G25" s="383" t="s">
        <v>1487</v>
      </c>
      <c r="H25" s="383" t="s">
        <v>1488</v>
      </c>
      <c r="I25" s="383" t="s">
        <v>1488</v>
      </c>
      <c r="J25" s="383" t="s">
        <v>1488</v>
      </c>
    </row>
    <row r="26" spans="2:10">
      <c r="B26" s="36"/>
      <c r="C26" s="27" t="s">
        <v>1088</v>
      </c>
      <c r="D26" s="413"/>
      <c r="E26" s="383"/>
      <c r="F26" s="383"/>
      <c r="G26" s="383"/>
      <c r="H26" s="383"/>
      <c r="I26" s="383"/>
      <c r="J26" s="383"/>
    </row>
    <row r="27" spans="2:10" ht="26">
      <c r="B27" s="36">
        <v>17</v>
      </c>
      <c r="C27" s="27" t="s">
        <v>1089</v>
      </c>
      <c r="D27" s="413" t="s">
        <v>1489</v>
      </c>
      <c r="E27" s="383" t="s">
        <v>1489</v>
      </c>
      <c r="F27" s="383" t="s">
        <v>1489</v>
      </c>
      <c r="G27" s="383" t="s">
        <v>1489</v>
      </c>
      <c r="H27" s="383" t="s">
        <v>1489</v>
      </c>
      <c r="I27" s="383" t="s">
        <v>1489</v>
      </c>
      <c r="J27" s="383" t="s">
        <v>1489</v>
      </c>
    </row>
    <row r="28" spans="2:10" ht="48" customHeight="1">
      <c r="B28" s="36">
        <v>18</v>
      </c>
      <c r="C28" s="27" t="s">
        <v>1090</v>
      </c>
      <c r="D28" s="383" t="s">
        <v>1446</v>
      </c>
      <c r="E28" s="383" t="s">
        <v>1490</v>
      </c>
      <c r="F28" s="383" t="s">
        <v>1490</v>
      </c>
      <c r="G28" s="383" t="s">
        <v>1491</v>
      </c>
      <c r="H28" s="383" t="s">
        <v>1492</v>
      </c>
      <c r="I28" s="383" t="s">
        <v>1493</v>
      </c>
      <c r="J28" s="383" t="s">
        <v>1494</v>
      </c>
    </row>
    <row r="29" spans="2:10" ht="26">
      <c r="B29" s="36">
        <v>19</v>
      </c>
      <c r="C29" s="27" t="s">
        <v>1091</v>
      </c>
      <c r="D29" s="383" t="s">
        <v>1456</v>
      </c>
      <c r="E29" s="383" t="s">
        <v>1446</v>
      </c>
      <c r="F29" s="383" t="s">
        <v>1446</v>
      </c>
      <c r="G29" s="383" t="s">
        <v>1446</v>
      </c>
      <c r="H29" s="383" t="s">
        <v>1446</v>
      </c>
      <c r="I29" s="383" t="s">
        <v>1446</v>
      </c>
      <c r="J29" s="383" t="s">
        <v>1446</v>
      </c>
    </row>
    <row r="30" spans="2:10" ht="38" customHeight="1">
      <c r="B30" s="36" t="s">
        <v>269</v>
      </c>
      <c r="C30" s="27" t="s">
        <v>1092</v>
      </c>
      <c r="D30" s="383" t="s">
        <v>1495</v>
      </c>
      <c r="E30" s="383" t="s">
        <v>1446</v>
      </c>
      <c r="F30" s="383" t="s">
        <v>1446</v>
      </c>
      <c r="G30" s="383" t="s">
        <v>1446</v>
      </c>
      <c r="H30" s="383" t="s">
        <v>1446</v>
      </c>
      <c r="I30" s="383" t="s">
        <v>1446</v>
      </c>
      <c r="J30" s="383" t="s">
        <v>1446</v>
      </c>
    </row>
    <row r="31" spans="2:10" ht="37" customHeight="1">
      <c r="B31" s="36" t="s">
        <v>271</v>
      </c>
      <c r="C31" s="27" t="s">
        <v>1093</v>
      </c>
      <c r="D31" s="383" t="s">
        <v>1495</v>
      </c>
      <c r="E31" s="383" t="s">
        <v>1446</v>
      </c>
      <c r="F31" s="383" t="s">
        <v>1446</v>
      </c>
      <c r="G31" s="383" t="s">
        <v>1446</v>
      </c>
      <c r="H31" s="383" t="s">
        <v>1446</v>
      </c>
      <c r="I31" s="383" t="s">
        <v>1446</v>
      </c>
      <c r="J31" s="383" t="s">
        <v>1446</v>
      </c>
    </row>
    <row r="32" spans="2:10" ht="33" customHeight="1">
      <c r="B32" s="36">
        <v>21</v>
      </c>
      <c r="C32" s="27" t="s">
        <v>1094</v>
      </c>
      <c r="D32" s="383" t="s">
        <v>1446</v>
      </c>
      <c r="E32" s="383" t="s">
        <v>1456</v>
      </c>
      <c r="F32" s="383" t="s">
        <v>1456</v>
      </c>
      <c r="G32" s="383" t="s">
        <v>1456</v>
      </c>
      <c r="H32" s="383" t="s">
        <v>1456</v>
      </c>
      <c r="I32" s="383" t="s">
        <v>1456</v>
      </c>
      <c r="J32" s="383" t="s">
        <v>1456</v>
      </c>
    </row>
    <row r="33" spans="2:10">
      <c r="B33" s="36">
        <v>22</v>
      </c>
      <c r="C33" s="27" t="s">
        <v>1095</v>
      </c>
      <c r="D33" s="383" t="s">
        <v>1496</v>
      </c>
      <c r="E33" s="383" t="s">
        <v>1446</v>
      </c>
      <c r="F33" s="383" t="s">
        <v>1446</v>
      </c>
      <c r="G33" s="383" t="s">
        <v>1446</v>
      </c>
      <c r="H33" s="383" t="s">
        <v>1446</v>
      </c>
      <c r="I33" s="383" t="s">
        <v>1446</v>
      </c>
      <c r="J33" s="383" t="s">
        <v>1446</v>
      </c>
    </row>
    <row r="34" spans="2:10">
      <c r="B34" s="36">
        <v>23</v>
      </c>
      <c r="C34" s="27" t="s">
        <v>1096</v>
      </c>
      <c r="D34" s="383" t="s">
        <v>1497</v>
      </c>
      <c r="E34" s="383" t="s">
        <v>1497</v>
      </c>
      <c r="F34" s="383" t="s">
        <v>1497</v>
      </c>
      <c r="G34" s="383" t="s">
        <v>1497</v>
      </c>
      <c r="H34" s="383" t="s">
        <v>1497</v>
      </c>
      <c r="I34" s="383" t="s">
        <v>1497</v>
      </c>
      <c r="J34" s="383" t="s">
        <v>1497</v>
      </c>
    </row>
    <row r="35" spans="2:10" ht="26">
      <c r="B35" s="36">
        <v>24</v>
      </c>
      <c r="C35" s="27" t="s">
        <v>1097</v>
      </c>
      <c r="D35" s="383" t="s">
        <v>1446</v>
      </c>
      <c r="E35" s="383" t="s">
        <v>1446</v>
      </c>
      <c r="F35" s="383" t="s">
        <v>1446</v>
      </c>
      <c r="G35" s="383" t="s">
        <v>1446</v>
      </c>
      <c r="H35" s="383" t="s">
        <v>1446</v>
      </c>
      <c r="I35" s="383" t="s">
        <v>1446</v>
      </c>
      <c r="J35" s="383" t="s">
        <v>1446</v>
      </c>
    </row>
    <row r="36" spans="2:10">
      <c r="B36" s="36">
        <v>25</v>
      </c>
      <c r="C36" s="27" t="s">
        <v>1098</v>
      </c>
      <c r="D36" s="383" t="s">
        <v>1446</v>
      </c>
      <c r="E36" s="383" t="s">
        <v>1446</v>
      </c>
      <c r="F36" s="383" t="s">
        <v>1446</v>
      </c>
      <c r="G36" s="383" t="s">
        <v>1446</v>
      </c>
      <c r="H36" s="383" t="s">
        <v>1446</v>
      </c>
      <c r="I36" s="383" t="s">
        <v>1446</v>
      </c>
      <c r="J36" s="383" t="s">
        <v>1446</v>
      </c>
    </row>
    <row r="37" spans="2:10">
      <c r="B37" s="36">
        <v>26</v>
      </c>
      <c r="C37" s="27" t="s">
        <v>1099</v>
      </c>
      <c r="D37" s="383" t="s">
        <v>1446</v>
      </c>
      <c r="E37" s="383" t="s">
        <v>1446</v>
      </c>
      <c r="F37" s="383" t="s">
        <v>1446</v>
      </c>
      <c r="G37" s="383" t="s">
        <v>1446</v>
      </c>
      <c r="H37" s="383" t="s">
        <v>1446</v>
      </c>
      <c r="I37" s="383" t="s">
        <v>1446</v>
      </c>
      <c r="J37" s="383" t="s">
        <v>1446</v>
      </c>
    </row>
    <row r="38" spans="2:10" ht="26">
      <c r="B38" s="36">
        <v>27</v>
      </c>
      <c r="C38" s="27" t="s">
        <v>1100</v>
      </c>
      <c r="D38" s="383" t="s">
        <v>1446</v>
      </c>
      <c r="E38" s="383" t="s">
        <v>1446</v>
      </c>
      <c r="F38" s="383" t="s">
        <v>1446</v>
      </c>
      <c r="G38" s="383" t="s">
        <v>1446</v>
      </c>
      <c r="H38" s="383" t="s">
        <v>1446</v>
      </c>
      <c r="I38" s="383" t="s">
        <v>1446</v>
      </c>
      <c r="J38" s="383" t="s">
        <v>1446</v>
      </c>
    </row>
    <row r="39" spans="2:10" ht="26">
      <c r="B39" s="36">
        <v>28</v>
      </c>
      <c r="C39" s="27" t="s">
        <v>1101</v>
      </c>
      <c r="D39" s="383" t="s">
        <v>1446</v>
      </c>
      <c r="E39" s="383" t="s">
        <v>1446</v>
      </c>
      <c r="F39" s="383" t="s">
        <v>1446</v>
      </c>
      <c r="G39" s="383" t="s">
        <v>1446</v>
      </c>
      <c r="H39" s="383" t="s">
        <v>1446</v>
      </c>
      <c r="I39" s="383" t="s">
        <v>1446</v>
      </c>
      <c r="J39" s="383" t="s">
        <v>1446</v>
      </c>
    </row>
    <row r="40" spans="2:10" ht="26">
      <c r="B40" s="36">
        <v>29</v>
      </c>
      <c r="C40" s="27" t="s">
        <v>1102</v>
      </c>
      <c r="D40" s="383" t="s">
        <v>1446</v>
      </c>
      <c r="E40" s="383" t="s">
        <v>1446</v>
      </c>
      <c r="F40" s="383" t="s">
        <v>1446</v>
      </c>
      <c r="G40" s="383" t="s">
        <v>1446</v>
      </c>
      <c r="H40" s="383" t="s">
        <v>1446</v>
      </c>
      <c r="I40" s="383" t="s">
        <v>1446</v>
      </c>
      <c r="J40" s="383" t="s">
        <v>1446</v>
      </c>
    </row>
    <row r="41" spans="2:10">
      <c r="B41" s="36">
        <v>30</v>
      </c>
      <c r="C41" s="27" t="s">
        <v>1103</v>
      </c>
      <c r="D41" s="383" t="s">
        <v>1456</v>
      </c>
      <c r="E41" s="383" t="s">
        <v>1456</v>
      </c>
      <c r="F41" s="383" t="s">
        <v>1456</v>
      </c>
      <c r="G41" s="383" t="s">
        <v>1456</v>
      </c>
      <c r="H41" s="383" t="s">
        <v>1456</v>
      </c>
      <c r="I41" s="383" t="s">
        <v>1456</v>
      </c>
      <c r="J41" s="383" t="s">
        <v>1456</v>
      </c>
    </row>
    <row r="42" spans="2:10" ht="39">
      <c r="B42" s="36">
        <v>31</v>
      </c>
      <c r="C42" s="27" t="s">
        <v>1104</v>
      </c>
      <c r="D42" s="383" t="s">
        <v>1446</v>
      </c>
      <c r="E42" s="383" t="s">
        <v>1446</v>
      </c>
      <c r="F42" s="383" t="s">
        <v>1446</v>
      </c>
      <c r="G42" s="383" t="s">
        <v>1446</v>
      </c>
      <c r="H42" s="383" t="s">
        <v>1446</v>
      </c>
      <c r="I42" s="383" t="s">
        <v>1446</v>
      </c>
      <c r="J42" s="383" t="s">
        <v>1446</v>
      </c>
    </row>
    <row r="43" spans="2:10" ht="26">
      <c r="B43" s="36">
        <v>32</v>
      </c>
      <c r="C43" s="27" t="s">
        <v>1105</v>
      </c>
      <c r="D43" s="383" t="s">
        <v>1446</v>
      </c>
      <c r="E43" s="383" t="s">
        <v>1446</v>
      </c>
      <c r="F43" s="383" t="s">
        <v>1446</v>
      </c>
      <c r="G43" s="383" t="s">
        <v>1446</v>
      </c>
      <c r="H43" s="383" t="s">
        <v>1446</v>
      </c>
      <c r="I43" s="383" t="s">
        <v>1446</v>
      </c>
      <c r="J43" s="383" t="s">
        <v>1446</v>
      </c>
    </row>
    <row r="44" spans="2:10" ht="26">
      <c r="B44" s="36">
        <v>33</v>
      </c>
      <c r="C44" s="27" t="s">
        <v>1106</v>
      </c>
      <c r="D44" s="383" t="s">
        <v>1446</v>
      </c>
      <c r="E44" s="383" t="s">
        <v>1446</v>
      </c>
      <c r="F44" s="383" t="s">
        <v>1446</v>
      </c>
      <c r="G44" s="383" t="s">
        <v>1446</v>
      </c>
      <c r="H44" s="383" t="s">
        <v>1446</v>
      </c>
      <c r="I44" s="383" t="s">
        <v>1446</v>
      </c>
      <c r="J44" s="383" t="s">
        <v>1446</v>
      </c>
    </row>
    <row r="45" spans="2:10" ht="39">
      <c r="B45" s="36">
        <v>34</v>
      </c>
      <c r="C45" s="27" t="s">
        <v>1107</v>
      </c>
      <c r="D45" s="383" t="s">
        <v>1446</v>
      </c>
      <c r="E45" s="383" t="s">
        <v>1446</v>
      </c>
      <c r="F45" s="383" t="s">
        <v>1446</v>
      </c>
      <c r="G45" s="383" t="s">
        <v>1446</v>
      </c>
      <c r="H45" s="383" t="s">
        <v>1446</v>
      </c>
      <c r="I45" s="383" t="s">
        <v>1446</v>
      </c>
      <c r="J45" s="383" t="s">
        <v>1446</v>
      </c>
    </row>
    <row r="46" spans="2:10" ht="26">
      <c r="B46" s="36" t="s">
        <v>1108</v>
      </c>
      <c r="C46" s="27" t="s">
        <v>1109</v>
      </c>
      <c r="D46" s="383" t="s">
        <v>1446</v>
      </c>
      <c r="E46" s="383" t="s">
        <v>1446</v>
      </c>
      <c r="F46" s="383" t="s">
        <v>1446</v>
      </c>
      <c r="G46" s="383" t="s">
        <v>1446</v>
      </c>
      <c r="H46" s="383" t="s">
        <v>1498</v>
      </c>
      <c r="I46" s="383" t="s">
        <v>1498</v>
      </c>
      <c r="J46" s="383" t="s">
        <v>1498</v>
      </c>
    </row>
    <row r="47" spans="2:10" ht="26">
      <c r="B47" s="36" t="s">
        <v>1110</v>
      </c>
      <c r="C47" s="27" t="s">
        <v>1111</v>
      </c>
      <c r="D47" s="383" t="s">
        <v>1499</v>
      </c>
      <c r="E47" s="383" t="s">
        <v>1500</v>
      </c>
      <c r="F47" s="383" t="s">
        <v>1500</v>
      </c>
      <c r="G47" s="383" t="s">
        <v>1500</v>
      </c>
      <c r="H47" s="383" t="s">
        <v>1501</v>
      </c>
      <c r="I47" s="383" t="s">
        <v>1502</v>
      </c>
      <c r="J47" s="383" t="s">
        <v>1502</v>
      </c>
    </row>
    <row r="48" spans="2:10" ht="102.5" customHeight="1">
      <c r="B48" s="36">
        <v>35</v>
      </c>
      <c r="C48" s="27" t="s">
        <v>1112</v>
      </c>
      <c r="D48" s="383" t="s">
        <v>1446</v>
      </c>
      <c r="E48" s="383" t="s">
        <v>1503</v>
      </c>
      <c r="F48" s="383" t="s">
        <v>1503</v>
      </c>
      <c r="G48" s="383" t="s">
        <v>1503</v>
      </c>
      <c r="H48" s="383" t="s">
        <v>1504</v>
      </c>
      <c r="I48" s="383" t="s">
        <v>1505</v>
      </c>
      <c r="J48" s="383" t="s">
        <v>1505</v>
      </c>
    </row>
    <row r="49" spans="2:10">
      <c r="B49" s="36">
        <v>36</v>
      </c>
      <c r="C49" s="27" t="s">
        <v>1113</v>
      </c>
      <c r="D49" s="383" t="s">
        <v>1456</v>
      </c>
      <c r="E49" s="383" t="s">
        <v>1456</v>
      </c>
      <c r="F49" s="383" t="s">
        <v>1456</v>
      </c>
      <c r="G49" s="383" t="s">
        <v>1456</v>
      </c>
      <c r="H49" s="383" t="s">
        <v>1456</v>
      </c>
      <c r="I49" s="383" t="s">
        <v>1456</v>
      </c>
      <c r="J49" s="383" t="s">
        <v>1456</v>
      </c>
    </row>
    <row r="50" spans="2:10">
      <c r="B50" s="36">
        <v>37</v>
      </c>
      <c r="C50" s="27" t="s">
        <v>1114</v>
      </c>
      <c r="D50" s="383" t="s">
        <v>1446</v>
      </c>
      <c r="E50" s="383" t="s">
        <v>1446</v>
      </c>
      <c r="F50" s="383" t="s">
        <v>1446</v>
      </c>
      <c r="G50" s="383" t="s">
        <v>1446</v>
      </c>
      <c r="H50" s="383" t="s">
        <v>1446</v>
      </c>
      <c r="I50" s="383" t="s">
        <v>1446</v>
      </c>
      <c r="J50" s="383" t="s">
        <v>1446</v>
      </c>
    </row>
    <row r="51" spans="2:10" ht="72" customHeight="1" thickBot="1">
      <c r="B51" s="419" t="s">
        <v>1115</v>
      </c>
      <c r="C51" s="420" t="s">
        <v>1116</v>
      </c>
      <c r="D51" s="421" t="s">
        <v>1446</v>
      </c>
      <c r="E51" s="421" t="s">
        <v>1446</v>
      </c>
      <c r="F51" s="421" t="s">
        <v>1446</v>
      </c>
      <c r="G51" s="421" t="s">
        <v>1446</v>
      </c>
      <c r="H51" s="380" t="s">
        <v>1506</v>
      </c>
      <c r="I51" s="380" t="s">
        <v>1507</v>
      </c>
      <c r="J51" s="380" t="s">
        <v>1508</v>
      </c>
    </row>
    <row r="52" spans="2:10" ht="18.5" thickTop="1">
      <c r="B52" s="539" t="s">
        <v>1509</v>
      </c>
      <c r="C52" s="67"/>
      <c r="D52" s="422"/>
    </row>
    <row r="55" spans="2:10">
      <c r="B55" s="62"/>
    </row>
  </sheetData>
  <conditionalFormatting sqref="D11:M11">
    <cfRule type="cellIs" dxfId="18" priority="2" stopIfTrue="1" operator="lessThan">
      <formula>0</formula>
    </cfRule>
  </conditionalFormatting>
  <conditionalFormatting sqref="H12:J12">
    <cfRule type="cellIs" dxfId="17" priority="1" stopIfTrue="1" operator="lessThan">
      <formula>0</formula>
    </cfRule>
  </conditionalFormatting>
  <hyperlinks>
    <hyperlink ref="I51" r:id="rId1" xr:uid="{B41EC4AA-0E54-45F5-8F2F-A6010E9A1FCC}"/>
    <hyperlink ref="J51" r:id="rId2" xr:uid="{9294CBBD-E870-4DBE-B361-5F94A31EAAAF}"/>
    <hyperlink ref="H51" r:id="rId3" xr:uid="{520F9E3E-98C2-4807-9192-7566399A0F78}"/>
  </hyperlinks>
  <pageMargins left="0.70866141732283472" right="0.70866141732283472" top="0.74803149606299213" bottom="0.74803149606299213" header="0.31496062992125978" footer="0.31496062992125978"/>
  <pageSetup paperSize="9" scale="50" orientation="landscape" r:id="rId4"/>
  <headerFooter>
    <oddHeader>&amp;CPL
Załącznik IX</oddHeader>
    <oddFooter>&amp;C&amp;P</oddFoot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P740"/>
  <sheetViews>
    <sheetView showGridLines="0" zoomScale="80" zoomScaleNormal="80" workbookViewId="0"/>
  </sheetViews>
  <sheetFormatPr defaultColWidth="9.36328125" defaultRowHeight="18"/>
  <cols>
    <col min="1" max="1" width="3.453125" style="2" customWidth="1"/>
    <col min="2" max="2" width="5.453125" style="2" bestFit="1" customWidth="1"/>
    <col min="3" max="3" width="16" style="2" customWidth="1"/>
    <col min="4" max="4" width="18.54296875" style="2" customWidth="1"/>
    <col min="5" max="5" width="15.54296875" style="2" customWidth="1"/>
    <col min="6" max="6" width="22.54296875" style="2" customWidth="1"/>
    <col min="7" max="7" width="21" style="2" customWidth="1"/>
    <col min="8" max="8" width="14.453125" style="2" customWidth="1"/>
    <col min="9" max="9" width="12.54296875" style="2" customWidth="1"/>
    <col min="10" max="10" width="15.54296875" style="2" customWidth="1"/>
    <col min="11" max="11" width="25.6328125" style="2" bestFit="1" customWidth="1"/>
    <col min="12" max="12" width="27.6328125" style="2" customWidth="1"/>
    <col min="13" max="13" width="13.453125" style="2" customWidth="1"/>
    <col min="14" max="14" width="14.54296875" style="2" customWidth="1"/>
    <col min="15" max="15" width="11.54296875" style="2" customWidth="1"/>
    <col min="16" max="16" width="13.6328125" style="2" customWidth="1"/>
    <col min="17" max="17" width="9.36328125" style="2" customWidth="1"/>
    <col min="18" max="16384" width="9.36328125" style="2"/>
  </cols>
  <sheetData>
    <row r="4" spans="2:16" ht="23">
      <c r="C4" s="31" t="s">
        <v>28</v>
      </c>
    </row>
    <row r="5" spans="2:16">
      <c r="C5" s="4" t="s">
        <v>1021</v>
      </c>
    </row>
    <row r="7" spans="2:16" ht="18.5" thickBot="1">
      <c r="B7" s="17"/>
      <c r="C7" s="17"/>
      <c r="D7" s="7" t="s">
        <v>113</v>
      </c>
      <c r="E7" s="7" t="s">
        <v>114</v>
      </c>
      <c r="F7" s="7" t="s">
        <v>115</v>
      </c>
      <c r="G7" s="7" t="s">
        <v>150</v>
      </c>
      <c r="H7" s="7" t="s">
        <v>151</v>
      </c>
      <c r="I7" s="7" t="s">
        <v>212</v>
      </c>
      <c r="J7" s="7" t="s">
        <v>213</v>
      </c>
      <c r="K7" s="7" t="s">
        <v>214</v>
      </c>
      <c r="L7" s="7" t="s">
        <v>373</v>
      </c>
      <c r="M7" s="7" t="s">
        <v>374</v>
      </c>
      <c r="N7" s="7" t="s">
        <v>375</v>
      </c>
      <c r="O7" s="7" t="s">
        <v>376</v>
      </c>
      <c r="P7" s="7" t="s">
        <v>377</v>
      </c>
    </row>
    <row r="8" spans="2:16" ht="18.5" thickTop="1">
      <c r="B8" s="17"/>
      <c r="C8" s="17"/>
      <c r="D8" s="760" t="s">
        <v>378</v>
      </c>
      <c r="E8" s="761"/>
      <c r="F8" s="760" t="s">
        <v>379</v>
      </c>
      <c r="G8" s="764"/>
      <c r="H8" s="759" t="s">
        <v>380</v>
      </c>
      <c r="I8" s="759" t="s">
        <v>381</v>
      </c>
      <c r="J8" s="760" t="s">
        <v>382</v>
      </c>
      <c r="K8" s="764"/>
      <c r="L8" s="764"/>
      <c r="M8" s="68"/>
      <c r="N8" s="759" t="s">
        <v>383</v>
      </c>
      <c r="O8" s="759" t="s">
        <v>384</v>
      </c>
      <c r="P8" s="759" t="s">
        <v>385</v>
      </c>
    </row>
    <row r="9" spans="2:16" ht="18.5" thickBot="1">
      <c r="B9" s="17"/>
      <c r="C9" s="17"/>
      <c r="D9" s="762"/>
      <c r="E9" s="763"/>
      <c r="F9" s="762"/>
      <c r="G9" s="762"/>
      <c r="H9" s="726"/>
      <c r="I9" s="726"/>
      <c r="J9" s="762"/>
      <c r="K9" s="762"/>
      <c r="L9" s="762"/>
      <c r="M9" s="69"/>
      <c r="N9" s="726"/>
      <c r="O9" s="726"/>
      <c r="P9" s="726"/>
    </row>
    <row r="10" spans="2:16" ht="52.5" thickBot="1">
      <c r="B10" s="70"/>
      <c r="C10" s="70"/>
      <c r="D10" s="71" t="s">
        <v>386</v>
      </c>
      <c r="E10" s="72" t="s">
        <v>387</v>
      </c>
      <c r="F10" s="71" t="s">
        <v>388</v>
      </c>
      <c r="G10" s="71" t="s">
        <v>389</v>
      </c>
      <c r="H10" s="729"/>
      <c r="I10" s="729"/>
      <c r="J10" s="71" t="s">
        <v>390</v>
      </c>
      <c r="K10" s="71" t="s">
        <v>379</v>
      </c>
      <c r="L10" s="71" t="s">
        <v>391</v>
      </c>
      <c r="M10" s="71" t="s">
        <v>392</v>
      </c>
      <c r="N10" s="729"/>
      <c r="O10" s="729"/>
      <c r="P10" s="729"/>
    </row>
    <row r="11" spans="2:16" ht="19" customHeight="1" thickTop="1" thickBot="1">
      <c r="B11" s="538" t="s">
        <v>612</v>
      </c>
      <c r="C11" s="765" t="s">
        <v>393</v>
      </c>
      <c r="D11" s="766"/>
      <c r="E11" s="485"/>
      <c r="F11" s="485"/>
      <c r="G11" s="757"/>
      <c r="H11" s="758"/>
      <c r="I11" s="758"/>
      <c r="J11" s="758"/>
      <c r="K11" s="758"/>
      <c r="L11" s="757"/>
      <c r="M11" s="758"/>
      <c r="N11" s="758"/>
      <c r="O11" s="758"/>
      <c r="P11" s="758"/>
    </row>
    <row r="12" spans="2:16">
      <c r="B12" s="366" t="s">
        <v>1603</v>
      </c>
      <c r="C12" s="73" t="s">
        <v>1171</v>
      </c>
      <c r="D12" s="362">
        <v>168849156.90400001</v>
      </c>
      <c r="E12" s="362">
        <v>0</v>
      </c>
      <c r="F12" s="362">
        <v>1634384.635</v>
      </c>
      <c r="G12" s="367">
        <v>0</v>
      </c>
      <c r="H12" s="367">
        <v>18525328.802000001</v>
      </c>
      <c r="I12" s="367">
        <v>189008870.34099999</v>
      </c>
      <c r="J12" s="367">
        <v>8329224.7120000003</v>
      </c>
      <c r="K12" s="367">
        <v>804.02599999999995</v>
      </c>
      <c r="L12" s="367">
        <v>110580.859</v>
      </c>
      <c r="M12" s="367">
        <v>8440609.5969999991</v>
      </c>
      <c r="N12" s="367">
        <v>105507619.963</v>
      </c>
      <c r="O12" s="368">
        <v>0.97650000000000003</v>
      </c>
      <c r="P12" s="369" t="s">
        <v>1350</v>
      </c>
    </row>
    <row r="13" spans="2:16">
      <c r="B13" s="366" t="s">
        <v>1604</v>
      </c>
      <c r="C13" s="73" t="s">
        <v>1172</v>
      </c>
      <c r="D13" s="362">
        <v>2579971.6239999998</v>
      </c>
      <c r="E13" s="362">
        <v>0</v>
      </c>
      <c r="F13" s="362">
        <v>0</v>
      </c>
      <c r="G13" s="367">
        <v>0</v>
      </c>
      <c r="H13" s="367">
        <v>0</v>
      </c>
      <c r="I13" s="367">
        <v>2579971.6239999998</v>
      </c>
      <c r="J13" s="367">
        <v>90972.544999999998</v>
      </c>
      <c r="K13" s="367">
        <v>0</v>
      </c>
      <c r="L13" s="367">
        <v>0</v>
      </c>
      <c r="M13" s="367">
        <v>90972.544999999998</v>
      </c>
      <c r="N13" s="367">
        <v>1137156.8130000001</v>
      </c>
      <c r="O13" s="368">
        <v>1.0500000000000001E-2</v>
      </c>
      <c r="P13" s="369" t="s">
        <v>1351</v>
      </c>
    </row>
    <row r="14" spans="2:16">
      <c r="B14" s="366" t="s">
        <v>1605</v>
      </c>
      <c r="C14" s="73" t="s">
        <v>1173</v>
      </c>
      <c r="D14" s="362">
        <v>350448.37800000003</v>
      </c>
      <c r="E14" s="362">
        <v>0</v>
      </c>
      <c r="F14" s="362">
        <v>0</v>
      </c>
      <c r="G14" s="367">
        <v>0</v>
      </c>
      <c r="H14" s="367">
        <v>0</v>
      </c>
      <c r="I14" s="367">
        <v>350448.37800000003</v>
      </c>
      <c r="J14" s="367">
        <v>21964.514999999999</v>
      </c>
      <c r="K14" s="367">
        <v>0</v>
      </c>
      <c r="L14" s="367">
        <v>0</v>
      </c>
      <c r="M14" s="367">
        <v>21964.514999999999</v>
      </c>
      <c r="N14" s="367">
        <v>274556.43800000002</v>
      </c>
      <c r="O14" s="368">
        <v>2.5000000000000001E-3</v>
      </c>
      <c r="P14" s="369" t="s">
        <v>1350</v>
      </c>
    </row>
    <row r="15" spans="2:16">
      <c r="B15" s="366" t="s">
        <v>1606</v>
      </c>
      <c r="C15" s="73" t="s">
        <v>1174</v>
      </c>
      <c r="D15" s="362">
        <v>258431.51500000001</v>
      </c>
      <c r="E15" s="362">
        <v>0</v>
      </c>
      <c r="F15" s="362">
        <v>0</v>
      </c>
      <c r="G15" s="367">
        <v>0</v>
      </c>
      <c r="H15" s="367">
        <v>0</v>
      </c>
      <c r="I15" s="367">
        <v>258431.51500000001</v>
      </c>
      <c r="J15" s="367">
        <v>20691.868999999999</v>
      </c>
      <c r="K15" s="367">
        <v>0</v>
      </c>
      <c r="L15" s="367">
        <v>0</v>
      </c>
      <c r="M15" s="367">
        <v>20691.868999999999</v>
      </c>
      <c r="N15" s="367">
        <v>258648.36300000001</v>
      </c>
      <c r="O15" s="368">
        <v>2.3999999999999998E-3</v>
      </c>
      <c r="P15" s="369" t="s">
        <v>1352</v>
      </c>
    </row>
    <row r="16" spans="2:16">
      <c r="B16" s="366" t="s">
        <v>1607</v>
      </c>
      <c r="C16" s="73" t="s">
        <v>1175</v>
      </c>
      <c r="D16" s="362">
        <v>229350.524</v>
      </c>
      <c r="E16" s="362">
        <v>0</v>
      </c>
      <c r="F16" s="362">
        <v>0</v>
      </c>
      <c r="G16" s="367">
        <v>0</v>
      </c>
      <c r="H16" s="367">
        <v>0</v>
      </c>
      <c r="I16" s="367">
        <v>229350.524</v>
      </c>
      <c r="J16" s="367">
        <v>18345.893</v>
      </c>
      <c r="K16" s="367">
        <v>0</v>
      </c>
      <c r="L16" s="367">
        <v>0</v>
      </c>
      <c r="M16" s="367">
        <v>18345.893</v>
      </c>
      <c r="N16" s="367">
        <v>229323.663</v>
      </c>
      <c r="O16" s="368">
        <v>2.0999999999999999E-3</v>
      </c>
      <c r="P16" s="369" t="s">
        <v>1350</v>
      </c>
    </row>
    <row r="17" spans="2:16">
      <c r="B17" s="366" t="s">
        <v>1608</v>
      </c>
      <c r="C17" s="73" t="s">
        <v>1176</v>
      </c>
      <c r="D17" s="362">
        <v>212409.538</v>
      </c>
      <c r="E17" s="362">
        <v>0</v>
      </c>
      <c r="F17" s="362">
        <v>0</v>
      </c>
      <c r="G17" s="367">
        <v>0</v>
      </c>
      <c r="H17" s="367">
        <v>0</v>
      </c>
      <c r="I17" s="367">
        <v>212409.538</v>
      </c>
      <c r="J17" s="367">
        <v>14687.028</v>
      </c>
      <c r="K17" s="367">
        <v>0</v>
      </c>
      <c r="L17" s="367">
        <v>0</v>
      </c>
      <c r="M17" s="367">
        <v>14687.028</v>
      </c>
      <c r="N17" s="367">
        <v>183587.85</v>
      </c>
      <c r="O17" s="368">
        <v>1.6999999999999999E-3</v>
      </c>
      <c r="P17" s="369" t="s">
        <v>1353</v>
      </c>
    </row>
    <row r="18" spans="2:16">
      <c r="B18" s="366" t="s">
        <v>1609</v>
      </c>
      <c r="C18" s="73" t="s">
        <v>1177</v>
      </c>
      <c r="D18" s="362">
        <v>194075.734</v>
      </c>
      <c r="E18" s="362">
        <v>0</v>
      </c>
      <c r="F18" s="362">
        <v>0</v>
      </c>
      <c r="G18" s="367">
        <v>0</v>
      </c>
      <c r="H18" s="367">
        <v>0</v>
      </c>
      <c r="I18" s="367">
        <v>194075.734</v>
      </c>
      <c r="J18" s="367">
        <v>10613.522999999999</v>
      </c>
      <c r="K18" s="367">
        <v>0</v>
      </c>
      <c r="L18" s="367">
        <v>0</v>
      </c>
      <c r="M18" s="367">
        <v>10613.522999999999</v>
      </c>
      <c r="N18" s="367">
        <v>132669.038</v>
      </c>
      <c r="O18" s="368">
        <v>1.1999999999999999E-3</v>
      </c>
      <c r="P18" s="369" t="s">
        <v>1353</v>
      </c>
    </row>
    <row r="19" spans="2:16">
      <c r="B19" s="366" t="s">
        <v>1610</v>
      </c>
      <c r="C19" s="73" t="s">
        <v>1178</v>
      </c>
      <c r="D19" s="362">
        <v>138545.00399999999</v>
      </c>
      <c r="E19" s="362">
        <v>0</v>
      </c>
      <c r="F19" s="362">
        <v>0</v>
      </c>
      <c r="G19" s="367">
        <v>0</v>
      </c>
      <c r="H19" s="367">
        <v>0</v>
      </c>
      <c r="I19" s="367">
        <v>138545.00399999999</v>
      </c>
      <c r="J19" s="367">
        <v>9374.5750000000007</v>
      </c>
      <c r="K19" s="367">
        <v>0</v>
      </c>
      <c r="L19" s="367">
        <v>0</v>
      </c>
      <c r="M19" s="367">
        <v>9374.5750000000007</v>
      </c>
      <c r="N19" s="367">
        <v>117182.18799999999</v>
      </c>
      <c r="O19" s="368">
        <v>1.1000000000000001E-3</v>
      </c>
      <c r="P19" s="369" t="s">
        <v>1354</v>
      </c>
    </row>
    <row r="20" spans="2:16">
      <c r="B20" s="366" t="s">
        <v>1611</v>
      </c>
      <c r="C20" s="73" t="s">
        <v>1179</v>
      </c>
      <c r="D20" s="362">
        <v>101993.557</v>
      </c>
      <c r="E20" s="362">
        <v>0</v>
      </c>
      <c r="F20" s="362">
        <v>0</v>
      </c>
      <c r="G20" s="367">
        <v>0</v>
      </c>
      <c r="H20" s="367">
        <v>0</v>
      </c>
      <c r="I20" s="367">
        <v>101993.557</v>
      </c>
      <c r="J20" s="367">
        <v>8155.1880000000001</v>
      </c>
      <c r="K20" s="367">
        <v>0</v>
      </c>
      <c r="L20" s="367">
        <v>0</v>
      </c>
      <c r="M20" s="367">
        <v>8155.1880000000001</v>
      </c>
      <c r="N20" s="367">
        <v>101939.85</v>
      </c>
      <c r="O20" s="368">
        <v>1E-3</v>
      </c>
      <c r="P20" s="369" t="s">
        <v>1350</v>
      </c>
    </row>
    <row r="21" spans="2:16">
      <c r="B21" s="366" t="s">
        <v>1612</v>
      </c>
      <c r="C21" s="73" t="s">
        <v>1180</v>
      </c>
      <c r="D21" s="362">
        <v>51758.862999999998</v>
      </c>
      <c r="E21" s="362">
        <v>0</v>
      </c>
      <c r="F21" s="362">
        <v>0</v>
      </c>
      <c r="G21" s="367">
        <v>0</v>
      </c>
      <c r="H21" s="367">
        <v>0</v>
      </c>
      <c r="I21" s="367">
        <v>51758.862999999998</v>
      </c>
      <c r="J21" s="367">
        <v>3624.4789999999998</v>
      </c>
      <c r="K21" s="367">
        <v>0</v>
      </c>
      <c r="L21" s="367">
        <v>0</v>
      </c>
      <c r="M21" s="367">
        <v>3624.4789999999998</v>
      </c>
      <c r="N21" s="367">
        <v>45305.987999999998</v>
      </c>
      <c r="O21" s="368">
        <v>4.0000000000000002E-4</v>
      </c>
      <c r="P21" s="369" t="s">
        <v>1350</v>
      </c>
    </row>
    <row r="22" spans="2:16">
      <c r="B22" s="366" t="s">
        <v>1613</v>
      </c>
      <c r="C22" s="73" t="s">
        <v>1181</v>
      </c>
      <c r="D22" s="362">
        <v>42123.936999999998</v>
      </c>
      <c r="E22" s="362">
        <v>0</v>
      </c>
      <c r="F22" s="362">
        <v>0</v>
      </c>
      <c r="G22" s="367">
        <v>0</v>
      </c>
      <c r="H22" s="367">
        <v>0</v>
      </c>
      <c r="I22" s="367">
        <v>42123.936999999998</v>
      </c>
      <c r="J22" s="367">
        <v>1714.104</v>
      </c>
      <c r="K22" s="367">
        <v>0</v>
      </c>
      <c r="L22" s="367">
        <v>0</v>
      </c>
      <c r="M22" s="367">
        <v>1714.104</v>
      </c>
      <c r="N22" s="367">
        <v>21426.3</v>
      </c>
      <c r="O22" s="368">
        <v>2.0000000000000001E-4</v>
      </c>
      <c r="P22" s="369" t="s">
        <v>1355</v>
      </c>
    </row>
    <row r="23" spans="2:16">
      <c r="B23" s="366" t="s">
        <v>1614</v>
      </c>
      <c r="C23" s="73" t="s">
        <v>1182</v>
      </c>
      <c r="D23" s="362">
        <v>11205.659</v>
      </c>
      <c r="E23" s="362">
        <v>0</v>
      </c>
      <c r="F23" s="362">
        <v>0</v>
      </c>
      <c r="G23" s="367">
        <v>0</v>
      </c>
      <c r="H23" s="367">
        <v>0</v>
      </c>
      <c r="I23" s="367">
        <v>11205.659</v>
      </c>
      <c r="J23" s="367">
        <v>619.81399999999996</v>
      </c>
      <c r="K23" s="367">
        <v>0</v>
      </c>
      <c r="L23" s="367">
        <v>0</v>
      </c>
      <c r="M23" s="367">
        <v>619.81399999999996</v>
      </c>
      <c r="N23" s="367">
        <v>7747.6750000000002</v>
      </c>
      <c r="O23" s="368">
        <v>1E-4</v>
      </c>
      <c r="P23" s="369" t="s">
        <v>1356</v>
      </c>
    </row>
    <row r="24" spans="2:16">
      <c r="B24" s="366" t="s">
        <v>1615</v>
      </c>
      <c r="C24" s="73" t="s">
        <v>1183</v>
      </c>
      <c r="D24" s="362">
        <v>11152.076999999999</v>
      </c>
      <c r="E24" s="362">
        <v>0</v>
      </c>
      <c r="F24" s="362">
        <v>0</v>
      </c>
      <c r="G24" s="367">
        <v>0</v>
      </c>
      <c r="H24" s="367">
        <v>0</v>
      </c>
      <c r="I24" s="367">
        <v>11152.076999999999</v>
      </c>
      <c r="J24" s="367">
        <v>883.48400000000004</v>
      </c>
      <c r="K24" s="367">
        <v>0</v>
      </c>
      <c r="L24" s="367">
        <v>0</v>
      </c>
      <c r="M24" s="367">
        <v>883.48400000000004</v>
      </c>
      <c r="N24" s="367">
        <v>11043.55</v>
      </c>
      <c r="O24" s="368">
        <v>1E-4</v>
      </c>
      <c r="P24" s="369" t="s">
        <v>1350</v>
      </c>
    </row>
    <row r="25" spans="2:16">
      <c r="B25" s="366" t="s">
        <v>1616</v>
      </c>
      <c r="C25" s="73" t="s">
        <v>1184</v>
      </c>
      <c r="D25" s="362">
        <v>5791.1989999999996</v>
      </c>
      <c r="E25" s="362">
        <v>0</v>
      </c>
      <c r="F25" s="362">
        <v>0</v>
      </c>
      <c r="G25" s="367">
        <v>0</v>
      </c>
      <c r="H25" s="367">
        <v>0</v>
      </c>
      <c r="I25" s="367">
        <v>5791.1989999999996</v>
      </c>
      <c r="J25" s="367">
        <v>353.69499999999999</v>
      </c>
      <c r="K25" s="367">
        <v>0</v>
      </c>
      <c r="L25" s="367">
        <v>0</v>
      </c>
      <c r="M25" s="367">
        <v>353.69499999999999</v>
      </c>
      <c r="N25" s="367">
        <v>4421.1880000000001</v>
      </c>
      <c r="O25" s="368">
        <v>0</v>
      </c>
      <c r="P25" s="369" t="s">
        <v>1350</v>
      </c>
    </row>
    <row r="26" spans="2:16">
      <c r="B26" s="366" t="s">
        <v>1617</v>
      </c>
      <c r="C26" s="73" t="s">
        <v>1185</v>
      </c>
      <c r="D26" s="362">
        <v>4414.7979999999998</v>
      </c>
      <c r="E26" s="362">
        <v>0</v>
      </c>
      <c r="F26" s="362">
        <v>0</v>
      </c>
      <c r="G26" s="367">
        <v>0</v>
      </c>
      <c r="H26" s="367">
        <v>0</v>
      </c>
      <c r="I26" s="367">
        <v>4414.7979999999998</v>
      </c>
      <c r="J26" s="367">
        <v>437.25099999999998</v>
      </c>
      <c r="K26" s="367">
        <v>0</v>
      </c>
      <c r="L26" s="367">
        <v>0</v>
      </c>
      <c r="M26" s="367">
        <v>437.25099999999998</v>
      </c>
      <c r="N26" s="367">
        <v>5465.6379999999999</v>
      </c>
      <c r="O26" s="368">
        <v>1E-4</v>
      </c>
      <c r="P26" s="369" t="s">
        <v>1350</v>
      </c>
    </row>
    <row r="27" spans="2:16">
      <c r="B27" s="366" t="s">
        <v>1618</v>
      </c>
      <c r="C27" s="73" t="s">
        <v>1186</v>
      </c>
      <c r="D27" s="362">
        <v>3649.0230000000001</v>
      </c>
      <c r="E27" s="362">
        <v>0</v>
      </c>
      <c r="F27" s="362">
        <v>0</v>
      </c>
      <c r="G27" s="367">
        <v>0</v>
      </c>
      <c r="H27" s="367">
        <v>0</v>
      </c>
      <c r="I27" s="367">
        <v>3649.0230000000001</v>
      </c>
      <c r="J27" s="367">
        <v>291.86700000000002</v>
      </c>
      <c r="K27" s="367">
        <v>0</v>
      </c>
      <c r="L27" s="367">
        <v>0</v>
      </c>
      <c r="M27" s="367">
        <v>291.86700000000002</v>
      </c>
      <c r="N27" s="367">
        <v>3648.3380000000002</v>
      </c>
      <c r="O27" s="368">
        <v>0</v>
      </c>
      <c r="P27" s="369" t="s">
        <v>1350</v>
      </c>
    </row>
    <row r="28" spans="2:16">
      <c r="B28" s="366" t="s">
        <v>1619</v>
      </c>
      <c r="C28" s="73" t="s">
        <v>1187</v>
      </c>
      <c r="D28" s="362">
        <v>1866.06</v>
      </c>
      <c r="E28" s="362">
        <v>0</v>
      </c>
      <c r="F28" s="362">
        <v>0</v>
      </c>
      <c r="G28" s="367">
        <v>0</v>
      </c>
      <c r="H28" s="367">
        <v>0</v>
      </c>
      <c r="I28" s="367">
        <v>1866.06</v>
      </c>
      <c r="J28" s="367">
        <v>112.18300000000001</v>
      </c>
      <c r="K28" s="367">
        <v>0</v>
      </c>
      <c r="L28" s="367">
        <v>0</v>
      </c>
      <c r="M28" s="367">
        <v>112.18300000000001</v>
      </c>
      <c r="N28" s="367">
        <v>1402.288</v>
      </c>
      <c r="O28" s="368">
        <v>0</v>
      </c>
      <c r="P28" s="369" t="s">
        <v>1350</v>
      </c>
    </row>
    <row r="29" spans="2:16">
      <c r="B29" s="366" t="s">
        <v>1620</v>
      </c>
      <c r="C29" s="73" t="s">
        <v>1188</v>
      </c>
      <c r="D29" s="362">
        <v>1498.904</v>
      </c>
      <c r="E29" s="362">
        <v>0</v>
      </c>
      <c r="F29" s="362">
        <v>0</v>
      </c>
      <c r="G29" s="367">
        <v>0</v>
      </c>
      <c r="H29" s="367">
        <v>0</v>
      </c>
      <c r="I29" s="367">
        <v>1498.904</v>
      </c>
      <c r="J29" s="367">
        <v>119.76</v>
      </c>
      <c r="K29" s="367">
        <v>0</v>
      </c>
      <c r="L29" s="367">
        <v>0</v>
      </c>
      <c r="M29" s="367">
        <v>119.76</v>
      </c>
      <c r="N29" s="367">
        <v>1497</v>
      </c>
      <c r="O29" s="368">
        <v>0</v>
      </c>
      <c r="P29" s="369" t="s">
        <v>1355</v>
      </c>
    </row>
    <row r="30" spans="2:16">
      <c r="B30" s="366" t="s">
        <v>1621</v>
      </c>
      <c r="C30" s="73" t="s">
        <v>1189</v>
      </c>
      <c r="D30" s="362">
        <v>1059.99</v>
      </c>
      <c r="E30" s="362">
        <v>0</v>
      </c>
      <c r="F30" s="362">
        <v>0</v>
      </c>
      <c r="G30" s="367">
        <v>0</v>
      </c>
      <c r="H30" s="367">
        <v>0</v>
      </c>
      <c r="I30" s="367">
        <v>1059.99</v>
      </c>
      <c r="J30" s="367">
        <v>69.745000000000005</v>
      </c>
      <c r="K30" s="367">
        <v>0</v>
      </c>
      <c r="L30" s="367">
        <v>0</v>
      </c>
      <c r="M30" s="367">
        <v>69.745000000000005</v>
      </c>
      <c r="N30" s="367">
        <v>871.81299999999999</v>
      </c>
      <c r="O30" s="368">
        <v>0</v>
      </c>
      <c r="P30" s="369" t="s">
        <v>1350</v>
      </c>
    </row>
    <row r="31" spans="2:16">
      <c r="B31" s="366" t="s">
        <v>1622</v>
      </c>
      <c r="C31" s="73" t="s">
        <v>1190</v>
      </c>
      <c r="D31" s="362">
        <v>736.30100000000004</v>
      </c>
      <c r="E31" s="362">
        <v>0</v>
      </c>
      <c r="F31" s="362">
        <v>0</v>
      </c>
      <c r="G31" s="367">
        <v>0</v>
      </c>
      <c r="H31" s="367">
        <v>0</v>
      </c>
      <c r="I31" s="367">
        <v>736.30100000000004</v>
      </c>
      <c r="J31" s="367">
        <v>44.210999999999999</v>
      </c>
      <c r="K31" s="367">
        <v>0</v>
      </c>
      <c r="L31" s="367">
        <v>0</v>
      </c>
      <c r="M31" s="367">
        <v>44.210999999999999</v>
      </c>
      <c r="N31" s="367">
        <v>552.63800000000003</v>
      </c>
      <c r="O31" s="368">
        <v>0</v>
      </c>
      <c r="P31" s="369" t="s">
        <v>1350</v>
      </c>
    </row>
    <row r="32" spans="2:16">
      <c r="B32" s="366" t="s">
        <v>1623</v>
      </c>
      <c r="C32" s="73" t="s">
        <v>1191</v>
      </c>
      <c r="D32" s="362">
        <v>435.57499999999999</v>
      </c>
      <c r="E32" s="362">
        <v>0</v>
      </c>
      <c r="F32" s="362">
        <v>0</v>
      </c>
      <c r="G32" s="367">
        <v>0</v>
      </c>
      <c r="H32" s="367">
        <v>0</v>
      </c>
      <c r="I32" s="367">
        <v>435.57499999999999</v>
      </c>
      <c r="J32" s="367">
        <v>26.297000000000001</v>
      </c>
      <c r="K32" s="367">
        <v>0</v>
      </c>
      <c r="L32" s="367">
        <v>0</v>
      </c>
      <c r="M32" s="367">
        <v>26.297000000000001</v>
      </c>
      <c r="N32" s="367">
        <v>328.71300000000002</v>
      </c>
      <c r="O32" s="368">
        <v>0</v>
      </c>
      <c r="P32" s="369" t="s">
        <v>1350</v>
      </c>
    </row>
    <row r="33" spans="2:16">
      <c r="B33" s="366" t="s">
        <v>1624</v>
      </c>
      <c r="C33" s="73" t="s">
        <v>1192</v>
      </c>
      <c r="D33" s="362">
        <v>420.35700000000003</v>
      </c>
      <c r="E33" s="362">
        <v>0</v>
      </c>
      <c r="F33" s="362">
        <v>0</v>
      </c>
      <c r="G33" s="367">
        <v>0</v>
      </c>
      <c r="H33" s="367">
        <v>0</v>
      </c>
      <c r="I33" s="367">
        <v>420.35700000000003</v>
      </c>
      <c r="J33" s="367">
        <v>25.222999999999999</v>
      </c>
      <c r="K33" s="367">
        <v>0</v>
      </c>
      <c r="L33" s="367">
        <v>0</v>
      </c>
      <c r="M33" s="367">
        <v>25.222999999999999</v>
      </c>
      <c r="N33" s="367">
        <v>315.28800000000001</v>
      </c>
      <c r="O33" s="368">
        <v>0</v>
      </c>
      <c r="P33" s="369" t="s">
        <v>1355</v>
      </c>
    </row>
    <row r="34" spans="2:16">
      <c r="B34" s="366" t="s">
        <v>1625</v>
      </c>
      <c r="C34" s="73" t="s">
        <v>1193</v>
      </c>
      <c r="D34" s="362">
        <v>378.98200000000003</v>
      </c>
      <c r="E34" s="362">
        <v>0</v>
      </c>
      <c r="F34" s="362">
        <v>0</v>
      </c>
      <c r="G34" s="367">
        <v>0</v>
      </c>
      <c r="H34" s="367">
        <v>0</v>
      </c>
      <c r="I34" s="367">
        <v>378.98200000000003</v>
      </c>
      <c r="J34" s="367">
        <v>23.445</v>
      </c>
      <c r="K34" s="367">
        <v>0</v>
      </c>
      <c r="L34" s="367">
        <v>0</v>
      </c>
      <c r="M34" s="367">
        <v>23.445</v>
      </c>
      <c r="N34" s="367">
        <v>293.06299999999999</v>
      </c>
      <c r="O34" s="368">
        <v>0</v>
      </c>
      <c r="P34" s="369" t="s">
        <v>1350</v>
      </c>
    </row>
    <row r="35" spans="2:16">
      <c r="B35" s="366" t="s">
        <v>1626</v>
      </c>
      <c r="C35" s="73" t="s">
        <v>1194</v>
      </c>
      <c r="D35" s="362">
        <v>309.79500000000002</v>
      </c>
      <c r="E35" s="362">
        <v>0</v>
      </c>
      <c r="F35" s="362">
        <v>0</v>
      </c>
      <c r="G35" s="367">
        <v>0</v>
      </c>
      <c r="H35" s="367">
        <v>0</v>
      </c>
      <c r="I35" s="367">
        <v>309.79500000000002</v>
      </c>
      <c r="J35" s="367">
        <v>18.827999999999999</v>
      </c>
      <c r="K35" s="367">
        <v>0</v>
      </c>
      <c r="L35" s="367">
        <v>0</v>
      </c>
      <c r="M35" s="367">
        <v>18.827999999999999</v>
      </c>
      <c r="N35" s="367">
        <v>235.35</v>
      </c>
      <c r="O35" s="368">
        <v>0</v>
      </c>
      <c r="P35" s="369" t="s">
        <v>1352</v>
      </c>
    </row>
    <row r="36" spans="2:16">
      <c r="B36" s="366" t="s">
        <v>1627</v>
      </c>
      <c r="C36" s="73" t="s">
        <v>1195</v>
      </c>
      <c r="D36" s="362">
        <v>298.47199999999998</v>
      </c>
      <c r="E36" s="362">
        <v>0</v>
      </c>
      <c r="F36" s="362">
        <v>0</v>
      </c>
      <c r="G36" s="367">
        <v>0</v>
      </c>
      <c r="H36" s="367">
        <v>0</v>
      </c>
      <c r="I36" s="367">
        <v>298.47199999999998</v>
      </c>
      <c r="J36" s="367">
        <v>19.213000000000001</v>
      </c>
      <c r="K36" s="367">
        <v>0</v>
      </c>
      <c r="L36" s="367">
        <v>0</v>
      </c>
      <c r="M36" s="367">
        <v>19.213000000000001</v>
      </c>
      <c r="N36" s="367">
        <v>240.16300000000001</v>
      </c>
      <c r="O36" s="368">
        <v>0</v>
      </c>
      <c r="P36" s="369" t="s">
        <v>1357</v>
      </c>
    </row>
    <row r="37" spans="2:16">
      <c r="B37" s="366" t="s">
        <v>1628</v>
      </c>
      <c r="C37" s="73" t="s">
        <v>1196</v>
      </c>
      <c r="D37" s="362">
        <v>295.08300000000003</v>
      </c>
      <c r="E37" s="362">
        <v>0</v>
      </c>
      <c r="F37" s="362">
        <v>0</v>
      </c>
      <c r="G37" s="367">
        <v>0</v>
      </c>
      <c r="H37" s="367">
        <v>0</v>
      </c>
      <c r="I37" s="367">
        <v>295.08300000000003</v>
      </c>
      <c r="J37" s="367">
        <v>18.393000000000001</v>
      </c>
      <c r="K37" s="367">
        <v>0</v>
      </c>
      <c r="L37" s="367">
        <v>0</v>
      </c>
      <c r="M37" s="367">
        <v>18.393000000000001</v>
      </c>
      <c r="N37" s="367">
        <v>229.91300000000001</v>
      </c>
      <c r="O37" s="368">
        <v>0</v>
      </c>
      <c r="P37" s="369" t="s">
        <v>1350</v>
      </c>
    </row>
    <row r="38" spans="2:16">
      <c r="B38" s="366" t="s">
        <v>1629</v>
      </c>
      <c r="C38" s="73" t="s">
        <v>1197</v>
      </c>
      <c r="D38" s="362">
        <v>294.02699999999999</v>
      </c>
      <c r="E38" s="362">
        <v>0</v>
      </c>
      <c r="F38" s="362">
        <v>0</v>
      </c>
      <c r="G38" s="367">
        <v>0</v>
      </c>
      <c r="H38" s="367">
        <v>0</v>
      </c>
      <c r="I38" s="367">
        <v>294.02699999999999</v>
      </c>
      <c r="J38" s="367">
        <v>18.027999999999999</v>
      </c>
      <c r="K38" s="367">
        <v>0</v>
      </c>
      <c r="L38" s="367">
        <v>0</v>
      </c>
      <c r="M38" s="367">
        <v>18.027999999999999</v>
      </c>
      <c r="N38" s="367">
        <v>225.35</v>
      </c>
      <c r="O38" s="368">
        <v>0</v>
      </c>
      <c r="P38" s="369" t="s">
        <v>1350</v>
      </c>
    </row>
    <row r="39" spans="2:16">
      <c r="B39" s="366" t="s">
        <v>1630</v>
      </c>
      <c r="C39" s="73" t="s">
        <v>1198</v>
      </c>
      <c r="D39" s="362">
        <v>241.64</v>
      </c>
      <c r="E39" s="362">
        <v>0</v>
      </c>
      <c r="F39" s="362">
        <v>0</v>
      </c>
      <c r="G39" s="367">
        <v>0</v>
      </c>
      <c r="H39" s="367">
        <v>0</v>
      </c>
      <c r="I39" s="367">
        <v>241.64</v>
      </c>
      <c r="J39" s="367">
        <v>14.866</v>
      </c>
      <c r="K39" s="367">
        <v>0</v>
      </c>
      <c r="L39" s="367">
        <v>0</v>
      </c>
      <c r="M39" s="367">
        <v>14.866</v>
      </c>
      <c r="N39" s="367">
        <v>185.82499999999999</v>
      </c>
      <c r="O39" s="368">
        <v>0</v>
      </c>
      <c r="P39" s="369" t="s">
        <v>1350</v>
      </c>
    </row>
    <row r="40" spans="2:16">
      <c r="B40" s="366" t="s">
        <v>1631</v>
      </c>
      <c r="C40" s="73" t="s">
        <v>1199</v>
      </c>
      <c r="D40" s="362">
        <v>149.64500000000001</v>
      </c>
      <c r="E40" s="362">
        <v>0</v>
      </c>
      <c r="F40" s="362">
        <v>0</v>
      </c>
      <c r="G40" s="367">
        <v>0</v>
      </c>
      <c r="H40" s="367">
        <v>0</v>
      </c>
      <c r="I40" s="367">
        <v>149.64500000000001</v>
      </c>
      <c r="J40" s="367">
        <v>9.234</v>
      </c>
      <c r="K40" s="367">
        <v>0</v>
      </c>
      <c r="L40" s="367">
        <v>0</v>
      </c>
      <c r="M40" s="367">
        <v>9.234</v>
      </c>
      <c r="N40" s="367">
        <v>115.425</v>
      </c>
      <c r="O40" s="368">
        <v>0</v>
      </c>
      <c r="P40" s="369" t="s">
        <v>1350</v>
      </c>
    </row>
    <row r="41" spans="2:16">
      <c r="B41" s="366" t="s">
        <v>1632</v>
      </c>
      <c r="C41" s="73" t="s">
        <v>1200</v>
      </c>
      <c r="D41" s="362">
        <v>129.31</v>
      </c>
      <c r="E41" s="362">
        <v>0</v>
      </c>
      <c r="F41" s="362">
        <v>0</v>
      </c>
      <c r="G41" s="367">
        <v>0</v>
      </c>
      <c r="H41" s="367">
        <v>0</v>
      </c>
      <c r="I41" s="367">
        <v>129.31</v>
      </c>
      <c r="J41" s="367">
        <v>6.7649999999999997</v>
      </c>
      <c r="K41" s="367">
        <v>0</v>
      </c>
      <c r="L41" s="367">
        <v>0</v>
      </c>
      <c r="M41" s="367">
        <v>6.7649999999999997</v>
      </c>
      <c r="N41" s="367">
        <v>84.563000000000002</v>
      </c>
      <c r="O41" s="368">
        <v>0</v>
      </c>
      <c r="P41" s="369" t="s">
        <v>1355</v>
      </c>
    </row>
    <row r="42" spans="2:16">
      <c r="B42" s="366" t="s">
        <v>1633</v>
      </c>
      <c r="C42" s="73" t="s">
        <v>1201</v>
      </c>
      <c r="D42" s="362">
        <v>100.563</v>
      </c>
      <c r="E42" s="362">
        <v>0</v>
      </c>
      <c r="F42" s="362">
        <v>0</v>
      </c>
      <c r="G42" s="367">
        <v>0</v>
      </c>
      <c r="H42" s="367">
        <v>0</v>
      </c>
      <c r="I42" s="367">
        <v>100.563</v>
      </c>
      <c r="J42" s="367">
        <v>6.1749999999999998</v>
      </c>
      <c r="K42" s="367">
        <v>0</v>
      </c>
      <c r="L42" s="367">
        <v>0</v>
      </c>
      <c r="M42" s="367">
        <v>6.1749999999999998</v>
      </c>
      <c r="N42" s="367">
        <v>77.188000000000002</v>
      </c>
      <c r="O42" s="368">
        <v>0</v>
      </c>
      <c r="P42" s="369" t="s">
        <v>1350</v>
      </c>
    </row>
    <row r="43" spans="2:16">
      <c r="B43" s="366" t="s">
        <v>1634</v>
      </c>
      <c r="C43" s="73" t="s">
        <v>1202</v>
      </c>
      <c r="D43" s="362">
        <v>98.055000000000007</v>
      </c>
      <c r="E43" s="362">
        <v>0</v>
      </c>
      <c r="F43" s="362">
        <v>0</v>
      </c>
      <c r="G43" s="367">
        <v>0</v>
      </c>
      <c r="H43" s="367">
        <v>0</v>
      </c>
      <c r="I43" s="367">
        <v>98.055000000000007</v>
      </c>
      <c r="J43" s="367">
        <v>5.94</v>
      </c>
      <c r="K43" s="367">
        <v>0</v>
      </c>
      <c r="L43" s="367">
        <v>0</v>
      </c>
      <c r="M43" s="367">
        <v>5.94</v>
      </c>
      <c r="N43" s="367">
        <v>74.25</v>
      </c>
      <c r="O43" s="368">
        <v>0</v>
      </c>
      <c r="P43" s="369" t="s">
        <v>1353</v>
      </c>
    </row>
    <row r="44" spans="2:16">
      <c r="B44" s="366" t="s">
        <v>1635</v>
      </c>
      <c r="C44" s="73" t="s">
        <v>1203</v>
      </c>
      <c r="D44" s="362">
        <v>87.694999999999993</v>
      </c>
      <c r="E44" s="362">
        <v>0</v>
      </c>
      <c r="F44" s="362">
        <v>0</v>
      </c>
      <c r="G44" s="367">
        <v>0</v>
      </c>
      <c r="H44" s="367">
        <v>0</v>
      </c>
      <c r="I44" s="367">
        <v>87.694999999999993</v>
      </c>
      <c r="J44" s="367">
        <v>5.4649999999999999</v>
      </c>
      <c r="K44" s="367">
        <v>0</v>
      </c>
      <c r="L44" s="367">
        <v>0</v>
      </c>
      <c r="M44" s="367">
        <v>5.4649999999999999</v>
      </c>
      <c r="N44" s="367">
        <v>68.313000000000002</v>
      </c>
      <c r="O44" s="368">
        <v>0</v>
      </c>
      <c r="P44" s="369" t="s">
        <v>1350</v>
      </c>
    </row>
    <row r="45" spans="2:16">
      <c r="B45" s="366" t="s">
        <v>1636</v>
      </c>
      <c r="C45" s="73" t="s">
        <v>1204</v>
      </c>
      <c r="D45" s="362">
        <v>86.674999999999997</v>
      </c>
      <c r="E45" s="362">
        <v>0</v>
      </c>
      <c r="F45" s="362">
        <v>0</v>
      </c>
      <c r="G45" s="367">
        <v>0</v>
      </c>
      <c r="H45" s="367">
        <v>0</v>
      </c>
      <c r="I45" s="367">
        <v>86.674999999999997</v>
      </c>
      <c r="J45" s="367">
        <v>6.7640000000000002</v>
      </c>
      <c r="K45" s="367">
        <v>0</v>
      </c>
      <c r="L45" s="367">
        <v>0</v>
      </c>
      <c r="M45" s="367">
        <v>6.7640000000000002</v>
      </c>
      <c r="N45" s="367">
        <v>84.55</v>
      </c>
      <c r="O45" s="368">
        <v>0</v>
      </c>
      <c r="P45" s="369" t="s">
        <v>1351</v>
      </c>
    </row>
    <row r="46" spans="2:16">
      <c r="B46" s="366" t="s">
        <v>1637</v>
      </c>
      <c r="C46" s="73" t="s">
        <v>1205</v>
      </c>
      <c r="D46" s="362">
        <v>61</v>
      </c>
      <c r="E46" s="362">
        <v>0</v>
      </c>
      <c r="F46" s="362">
        <v>0</v>
      </c>
      <c r="G46" s="367">
        <v>0</v>
      </c>
      <c r="H46" s="367">
        <v>0</v>
      </c>
      <c r="I46" s="367">
        <v>61</v>
      </c>
      <c r="J46" s="367">
        <v>3.694</v>
      </c>
      <c r="K46" s="367">
        <v>0</v>
      </c>
      <c r="L46" s="367">
        <v>0</v>
      </c>
      <c r="M46" s="367">
        <v>3.694</v>
      </c>
      <c r="N46" s="367">
        <v>46.174999999999997</v>
      </c>
      <c r="O46" s="368">
        <v>0</v>
      </c>
      <c r="P46" s="369" t="s">
        <v>1350</v>
      </c>
    </row>
    <row r="47" spans="2:16">
      <c r="B47" s="366" t="s">
        <v>1638</v>
      </c>
      <c r="C47" s="73" t="s">
        <v>1206</v>
      </c>
      <c r="D47" s="362">
        <v>55.588999999999999</v>
      </c>
      <c r="E47" s="362">
        <v>0</v>
      </c>
      <c r="F47" s="362">
        <v>0</v>
      </c>
      <c r="G47" s="367">
        <v>0</v>
      </c>
      <c r="H47" s="367">
        <v>0</v>
      </c>
      <c r="I47" s="367">
        <v>55.588999999999999</v>
      </c>
      <c r="J47" s="367">
        <v>3.351</v>
      </c>
      <c r="K47" s="367">
        <v>0</v>
      </c>
      <c r="L47" s="367">
        <v>0</v>
      </c>
      <c r="M47" s="367">
        <v>3.351</v>
      </c>
      <c r="N47" s="367">
        <v>41.887999999999998</v>
      </c>
      <c r="O47" s="368">
        <v>0</v>
      </c>
      <c r="P47" s="369" t="s">
        <v>1350</v>
      </c>
    </row>
    <row r="48" spans="2:16">
      <c r="B48" s="366" t="s">
        <v>1639</v>
      </c>
      <c r="C48" s="73" t="s">
        <v>1207</v>
      </c>
      <c r="D48" s="362">
        <v>55.023000000000003</v>
      </c>
      <c r="E48" s="362">
        <v>0</v>
      </c>
      <c r="F48" s="362">
        <v>0</v>
      </c>
      <c r="G48" s="367">
        <v>0</v>
      </c>
      <c r="H48" s="367">
        <v>0</v>
      </c>
      <c r="I48" s="367">
        <v>55.023000000000003</v>
      </c>
      <c r="J48" s="367">
        <v>3.3980000000000001</v>
      </c>
      <c r="K48" s="367">
        <v>0</v>
      </c>
      <c r="L48" s="367">
        <v>0</v>
      </c>
      <c r="M48" s="367">
        <v>3.3980000000000001</v>
      </c>
      <c r="N48" s="367">
        <v>42.475000000000001</v>
      </c>
      <c r="O48" s="368">
        <v>0</v>
      </c>
      <c r="P48" s="369" t="s">
        <v>1350</v>
      </c>
    </row>
    <row r="49" spans="2:16">
      <c r="B49" s="366" t="s">
        <v>1640</v>
      </c>
      <c r="C49" s="73" t="s">
        <v>1208</v>
      </c>
      <c r="D49" s="362">
        <v>53.545999999999999</v>
      </c>
      <c r="E49" s="362">
        <v>0</v>
      </c>
      <c r="F49" s="362">
        <v>0</v>
      </c>
      <c r="G49" s="367">
        <v>0</v>
      </c>
      <c r="H49" s="367">
        <v>0</v>
      </c>
      <c r="I49" s="367">
        <v>53.545999999999999</v>
      </c>
      <c r="J49" s="367">
        <v>3.3959999999999999</v>
      </c>
      <c r="K49" s="367">
        <v>0</v>
      </c>
      <c r="L49" s="367">
        <v>0</v>
      </c>
      <c r="M49" s="367">
        <v>3.3959999999999999</v>
      </c>
      <c r="N49" s="367">
        <v>42.45</v>
      </c>
      <c r="O49" s="368">
        <v>0</v>
      </c>
      <c r="P49" s="369" t="s">
        <v>1350</v>
      </c>
    </row>
    <row r="50" spans="2:16">
      <c r="B50" s="366" t="s">
        <v>1641</v>
      </c>
      <c r="C50" s="73" t="s">
        <v>1209</v>
      </c>
      <c r="D50" s="362">
        <v>52.732999999999997</v>
      </c>
      <c r="E50" s="362">
        <v>0</v>
      </c>
      <c r="F50" s="362">
        <v>0</v>
      </c>
      <c r="G50" s="367">
        <v>0</v>
      </c>
      <c r="H50" s="367">
        <v>0</v>
      </c>
      <c r="I50" s="367">
        <v>52.732999999999997</v>
      </c>
      <c r="J50" s="367">
        <v>3.1640000000000001</v>
      </c>
      <c r="K50" s="367">
        <v>0</v>
      </c>
      <c r="L50" s="367">
        <v>0</v>
      </c>
      <c r="M50" s="367">
        <v>3.1640000000000001</v>
      </c>
      <c r="N50" s="367">
        <v>39.549999999999997</v>
      </c>
      <c r="O50" s="368">
        <v>0</v>
      </c>
      <c r="P50" s="369" t="s">
        <v>1350</v>
      </c>
    </row>
    <row r="51" spans="2:16">
      <c r="B51" s="366" t="s">
        <v>1642</v>
      </c>
      <c r="C51" s="73" t="s">
        <v>1210</v>
      </c>
      <c r="D51" s="362">
        <v>51.765000000000001</v>
      </c>
      <c r="E51" s="362">
        <v>0</v>
      </c>
      <c r="F51" s="362">
        <v>0</v>
      </c>
      <c r="G51" s="367">
        <v>0</v>
      </c>
      <c r="H51" s="367">
        <v>0</v>
      </c>
      <c r="I51" s="367">
        <v>51.765000000000001</v>
      </c>
      <c r="J51" s="367">
        <v>3.1070000000000002</v>
      </c>
      <c r="K51" s="367">
        <v>0</v>
      </c>
      <c r="L51" s="367">
        <v>0</v>
      </c>
      <c r="M51" s="367">
        <v>3.1070000000000002</v>
      </c>
      <c r="N51" s="367">
        <v>38.838000000000001</v>
      </c>
      <c r="O51" s="368">
        <v>0</v>
      </c>
      <c r="P51" s="369" t="s">
        <v>1350</v>
      </c>
    </row>
    <row r="52" spans="2:16">
      <c r="B52" s="366" t="s">
        <v>1643</v>
      </c>
      <c r="C52" s="73" t="s">
        <v>1211</v>
      </c>
      <c r="D52" s="362">
        <v>48.061</v>
      </c>
      <c r="E52" s="362">
        <v>0</v>
      </c>
      <c r="F52" s="362">
        <v>0</v>
      </c>
      <c r="G52" s="367">
        <v>0</v>
      </c>
      <c r="H52" s="367">
        <v>0</v>
      </c>
      <c r="I52" s="367">
        <v>48.061</v>
      </c>
      <c r="J52" s="367">
        <v>2.9430000000000001</v>
      </c>
      <c r="K52" s="367">
        <v>0</v>
      </c>
      <c r="L52" s="367">
        <v>0</v>
      </c>
      <c r="M52" s="367">
        <v>2.9430000000000001</v>
      </c>
      <c r="N52" s="367">
        <v>36.787999999999997</v>
      </c>
      <c r="O52" s="368">
        <v>0</v>
      </c>
      <c r="P52" s="369" t="s">
        <v>1350</v>
      </c>
    </row>
    <row r="53" spans="2:16">
      <c r="B53" s="366" t="s">
        <v>1644</v>
      </c>
      <c r="C53" s="73" t="s">
        <v>1212</v>
      </c>
      <c r="D53" s="362">
        <v>45.119</v>
      </c>
      <c r="E53" s="362">
        <v>0</v>
      </c>
      <c r="F53" s="362">
        <v>0</v>
      </c>
      <c r="G53" s="367">
        <v>0</v>
      </c>
      <c r="H53" s="367">
        <v>0</v>
      </c>
      <c r="I53" s="367">
        <v>45.119</v>
      </c>
      <c r="J53" s="367">
        <v>2.742</v>
      </c>
      <c r="K53" s="367">
        <v>0</v>
      </c>
      <c r="L53" s="367">
        <v>0</v>
      </c>
      <c r="M53" s="367">
        <v>2.742</v>
      </c>
      <c r="N53" s="367">
        <v>34.274999999999999</v>
      </c>
      <c r="O53" s="368">
        <v>0</v>
      </c>
      <c r="P53" s="369" t="s">
        <v>1350</v>
      </c>
    </row>
    <row r="54" spans="2:16">
      <c r="B54" s="366" t="s">
        <v>1645</v>
      </c>
      <c r="C54" s="73" t="s">
        <v>1213</v>
      </c>
      <c r="D54" s="362">
        <v>41.128999999999998</v>
      </c>
      <c r="E54" s="362">
        <v>0</v>
      </c>
      <c r="F54" s="362">
        <v>0</v>
      </c>
      <c r="G54" s="367">
        <v>0</v>
      </c>
      <c r="H54" s="367">
        <v>0</v>
      </c>
      <c r="I54" s="367">
        <v>41.128999999999998</v>
      </c>
      <c r="J54" s="367">
        <v>2.6920000000000002</v>
      </c>
      <c r="K54" s="367">
        <v>0</v>
      </c>
      <c r="L54" s="367">
        <v>0</v>
      </c>
      <c r="M54" s="367">
        <v>2.6920000000000002</v>
      </c>
      <c r="N54" s="367">
        <v>33.65</v>
      </c>
      <c r="O54" s="368">
        <v>0</v>
      </c>
      <c r="P54" s="369" t="s">
        <v>1355</v>
      </c>
    </row>
    <row r="55" spans="2:16">
      <c r="B55" s="366" t="s">
        <v>1646</v>
      </c>
      <c r="C55" s="73" t="s">
        <v>1214</v>
      </c>
      <c r="D55" s="362">
        <v>39.395000000000003</v>
      </c>
      <c r="E55" s="362">
        <v>0</v>
      </c>
      <c r="F55" s="362">
        <v>0</v>
      </c>
      <c r="G55" s="367">
        <v>0</v>
      </c>
      <c r="H55" s="367">
        <v>0</v>
      </c>
      <c r="I55" s="367">
        <v>39.395000000000003</v>
      </c>
      <c r="J55" s="367">
        <v>2.4649999999999999</v>
      </c>
      <c r="K55" s="367">
        <v>0</v>
      </c>
      <c r="L55" s="367">
        <v>0</v>
      </c>
      <c r="M55" s="367">
        <v>2.4649999999999999</v>
      </c>
      <c r="N55" s="367">
        <v>30.812999999999999</v>
      </c>
      <c r="O55" s="368">
        <v>0</v>
      </c>
      <c r="P55" s="369" t="s">
        <v>1350</v>
      </c>
    </row>
    <row r="56" spans="2:16">
      <c r="B56" s="366" t="s">
        <v>1647</v>
      </c>
      <c r="C56" s="73" t="s">
        <v>1215</v>
      </c>
      <c r="D56" s="362">
        <v>39.161999999999999</v>
      </c>
      <c r="E56" s="362">
        <v>0</v>
      </c>
      <c r="F56" s="362">
        <v>0</v>
      </c>
      <c r="G56" s="367">
        <v>0</v>
      </c>
      <c r="H56" s="367">
        <v>0</v>
      </c>
      <c r="I56" s="367">
        <v>39.161999999999999</v>
      </c>
      <c r="J56" s="367">
        <v>2.3969999999999998</v>
      </c>
      <c r="K56" s="367">
        <v>0</v>
      </c>
      <c r="L56" s="367">
        <v>0</v>
      </c>
      <c r="M56" s="367">
        <v>2.3969999999999998</v>
      </c>
      <c r="N56" s="367">
        <v>29.963000000000001</v>
      </c>
      <c r="O56" s="368">
        <v>0</v>
      </c>
      <c r="P56" s="369" t="s">
        <v>1350</v>
      </c>
    </row>
    <row r="57" spans="2:16">
      <c r="B57" s="366" t="s">
        <v>1648</v>
      </c>
      <c r="C57" s="73" t="s">
        <v>1216</v>
      </c>
      <c r="D57" s="362">
        <v>38.46</v>
      </c>
      <c r="E57" s="362">
        <v>0</v>
      </c>
      <c r="F57" s="362">
        <v>0</v>
      </c>
      <c r="G57" s="367">
        <v>0</v>
      </c>
      <c r="H57" s="367">
        <v>0</v>
      </c>
      <c r="I57" s="367">
        <v>38.46</v>
      </c>
      <c r="J57" s="367">
        <v>2.3359999999999999</v>
      </c>
      <c r="K57" s="367">
        <v>0</v>
      </c>
      <c r="L57" s="367">
        <v>0</v>
      </c>
      <c r="M57" s="367">
        <v>2.3359999999999999</v>
      </c>
      <c r="N57" s="367">
        <v>29.2</v>
      </c>
      <c r="O57" s="368">
        <v>0</v>
      </c>
      <c r="P57" s="369" t="s">
        <v>1350</v>
      </c>
    </row>
    <row r="58" spans="2:16">
      <c r="B58" s="366" t="s">
        <v>1649</v>
      </c>
      <c r="C58" s="73" t="s">
        <v>1217</v>
      </c>
      <c r="D58" s="362">
        <v>37.042999999999999</v>
      </c>
      <c r="E58" s="362">
        <v>0</v>
      </c>
      <c r="F58" s="362">
        <v>0</v>
      </c>
      <c r="G58" s="367">
        <v>0</v>
      </c>
      <c r="H58" s="367">
        <v>0</v>
      </c>
      <c r="I58" s="367">
        <v>37.042999999999999</v>
      </c>
      <c r="J58" s="367">
        <v>2.2349999999999999</v>
      </c>
      <c r="K58" s="367">
        <v>0</v>
      </c>
      <c r="L58" s="367">
        <v>0</v>
      </c>
      <c r="M58" s="367">
        <v>2.2349999999999999</v>
      </c>
      <c r="N58" s="367">
        <v>27.937999999999999</v>
      </c>
      <c r="O58" s="368">
        <v>0</v>
      </c>
      <c r="P58" s="369" t="s">
        <v>1350</v>
      </c>
    </row>
    <row r="59" spans="2:16">
      <c r="B59" s="366" t="s">
        <v>1650</v>
      </c>
      <c r="C59" s="73" t="s">
        <v>1218</v>
      </c>
      <c r="D59" s="362">
        <v>31.701000000000001</v>
      </c>
      <c r="E59" s="362">
        <v>0</v>
      </c>
      <c r="F59" s="362">
        <v>0</v>
      </c>
      <c r="G59" s="367">
        <v>0</v>
      </c>
      <c r="H59" s="367">
        <v>0</v>
      </c>
      <c r="I59" s="367">
        <v>31.701000000000001</v>
      </c>
      <c r="J59" s="367">
        <v>2.0459999999999998</v>
      </c>
      <c r="K59" s="367">
        <v>0</v>
      </c>
      <c r="L59" s="367">
        <v>0</v>
      </c>
      <c r="M59" s="367">
        <v>2.0459999999999998</v>
      </c>
      <c r="N59" s="367">
        <v>25.574999999999999</v>
      </c>
      <c r="O59" s="368">
        <v>0</v>
      </c>
      <c r="P59" s="369" t="s">
        <v>1355</v>
      </c>
    </row>
    <row r="60" spans="2:16">
      <c r="B60" s="366" t="s">
        <v>1651</v>
      </c>
      <c r="C60" s="73" t="s">
        <v>1219</v>
      </c>
      <c r="D60" s="362">
        <v>27.843</v>
      </c>
      <c r="E60" s="362">
        <v>0</v>
      </c>
      <c r="F60" s="362">
        <v>0</v>
      </c>
      <c r="G60" s="367">
        <v>0</v>
      </c>
      <c r="H60" s="367">
        <v>0</v>
      </c>
      <c r="I60" s="367">
        <v>27.843</v>
      </c>
      <c r="J60" s="367">
        <v>1.698</v>
      </c>
      <c r="K60" s="367">
        <v>0</v>
      </c>
      <c r="L60" s="367">
        <v>0</v>
      </c>
      <c r="M60" s="367">
        <v>1.698</v>
      </c>
      <c r="N60" s="367">
        <v>21.225000000000001</v>
      </c>
      <c r="O60" s="368">
        <v>0</v>
      </c>
      <c r="P60" s="369" t="s">
        <v>1350</v>
      </c>
    </row>
    <row r="61" spans="2:16">
      <c r="B61" s="366" t="s">
        <v>1652</v>
      </c>
      <c r="C61" s="73" t="s">
        <v>1220</v>
      </c>
      <c r="D61" s="362">
        <v>26.443999999999999</v>
      </c>
      <c r="E61" s="362">
        <v>0</v>
      </c>
      <c r="F61" s="362">
        <v>0</v>
      </c>
      <c r="G61" s="367">
        <v>0</v>
      </c>
      <c r="H61" s="367">
        <v>0</v>
      </c>
      <c r="I61" s="367">
        <v>26.443999999999999</v>
      </c>
      <c r="J61" s="367">
        <v>1.5980000000000001</v>
      </c>
      <c r="K61" s="367">
        <v>0</v>
      </c>
      <c r="L61" s="367">
        <v>0</v>
      </c>
      <c r="M61" s="367">
        <v>1.5980000000000001</v>
      </c>
      <c r="N61" s="367">
        <v>19.975000000000001</v>
      </c>
      <c r="O61" s="368">
        <v>0</v>
      </c>
      <c r="P61" s="369" t="s">
        <v>1350</v>
      </c>
    </row>
    <row r="62" spans="2:16">
      <c r="B62" s="366" t="s">
        <v>1653</v>
      </c>
      <c r="C62" s="73" t="s">
        <v>1221</v>
      </c>
      <c r="D62" s="362">
        <v>25.645</v>
      </c>
      <c r="E62" s="362">
        <v>0</v>
      </c>
      <c r="F62" s="362">
        <v>0</v>
      </c>
      <c r="G62" s="367">
        <v>0</v>
      </c>
      <c r="H62" s="367">
        <v>0</v>
      </c>
      <c r="I62" s="367">
        <v>25.645</v>
      </c>
      <c r="J62" s="367">
        <v>1.8160000000000001</v>
      </c>
      <c r="K62" s="367">
        <v>0</v>
      </c>
      <c r="L62" s="367">
        <v>0</v>
      </c>
      <c r="M62" s="367">
        <v>1.8160000000000001</v>
      </c>
      <c r="N62" s="367">
        <v>22.7</v>
      </c>
      <c r="O62" s="368">
        <v>0</v>
      </c>
      <c r="P62" s="369" t="s">
        <v>1357</v>
      </c>
    </row>
    <row r="63" spans="2:16">
      <c r="B63" s="366" t="s">
        <v>1654</v>
      </c>
      <c r="C63" s="73" t="s">
        <v>1222</v>
      </c>
      <c r="D63" s="362">
        <v>21.181000000000001</v>
      </c>
      <c r="E63" s="362">
        <v>0</v>
      </c>
      <c r="F63" s="362">
        <v>0</v>
      </c>
      <c r="G63" s="367">
        <v>0</v>
      </c>
      <c r="H63" s="367">
        <v>0</v>
      </c>
      <c r="I63" s="367">
        <v>21.181000000000001</v>
      </c>
      <c r="J63" s="367">
        <v>1.2709999999999999</v>
      </c>
      <c r="K63" s="367">
        <v>0</v>
      </c>
      <c r="L63" s="367">
        <v>0</v>
      </c>
      <c r="M63" s="367">
        <v>1.2709999999999999</v>
      </c>
      <c r="N63" s="367">
        <v>15.888</v>
      </c>
      <c r="O63" s="368">
        <v>0</v>
      </c>
      <c r="P63" s="369" t="s">
        <v>1350</v>
      </c>
    </row>
    <row r="64" spans="2:16">
      <c r="B64" s="366" t="s">
        <v>1655</v>
      </c>
      <c r="C64" s="73" t="s">
        <v>1223</v>
      </c>
      <c r="D64" s="362">
        <v>19.981999999999999</v>
      </c>
      <c r="E64" s="362">
        <v>0</v>
      </c>
      <c r="F64" s="362">
        <v>0</v>
      </c>
      <c r="G64" s="367">
        <v>0</v>
      </c>
      <c r="H64" s="367">
        <v>0</v>
      </c>
      <c r="I64" s="367">
        <v>19.981999999999999</v>
      </c>
      <c r="J64" s="367">
        <v>1.274</v>
      </c>
      <c r="K64" s="367">
        <v>0</v>
      </c>
      <c r="L64" s="367">
        <v>0</v>
      </c>
      <c r="M64" s="367">
        <v>1.274</v>
      </c>
      <c r="N64" s="367">
        <v>15.925000000000001</v>
      </c>
      <c r="O64" s="368">
        <v>0</v>
      </c>
      <c r="P64" s="369" t="s">
        <v>1350</v>
      </c>
    </row>
    <row r="65" spans="2:16">
      <c r="B65" s="366" t="s">
        <v>1656</v>
      </c>
      <c r="C65" s="73" t="s">
        <v>1224</v>
      </c>
      <c r="D65" s="362">
        <v>19.134</v>
      </c>
      <c r="E65" s="362">
        <v>0</v>
      </c>
      <c r="F65" s="362">
        <v>0</v>
      </c>
      <c r="G65" s="367">
        <v>0</v>
      </c>
      <c r="H65" s="367">
        <v>0</v>
      </c>
      <c r="I65" s="367">
        <v>19.134</v>
      </c>
      <c r="J65" s="367">
        <v>1.1659999999999999</v>
      </c>
      <c r="K65" s="367">
        <v>0</v>
      </c>
      <c r="L65" s="367">
        <v>0</v>
      </c>
      <c r="M65" s="367">
        <v>1.1659999999999999</v>
      </c>
      <c r="N65" s="367">
        <v>14.574999999999999</v>
      </c>
      <c r="O65" s="368">
        <v>0</v>
      </c>
      <c r="P65" s="369" t="s">
        <v>1350</v>
      </c>
    </row>
    <row r="66" spans="2:16">
      <c r="B66" s="366" t="s">
        <v>1657</v>
      </c>
      <c r="C66" s="73" t="s">
        <v>1225</v>
      </c>
      <c r="D66" s="362">
        <v>17.454000000000001</v>
      </c>
      <c r="E66" s="362">
        <v>0</v>
      </c>
      <c r="F66" s="362">
        <v>0</v>
      </c>
      <c r="G66" s="367">
        <v>0</v>
      </c>
      <c r="H66" s="367">
        <v>0</v>
      </c>
      <c r="I66" s="367">
        <v>17.454000000000001</v>
      </c>
      <c r="J66" s="367">
        <v>1.153</v>
      </c>
      <c r="K66" s="367">
        <v>0</v>
      </c>
      <c r="L66" s="367">
        <v>0</v>
      </c>
      <c r="M66" s="367">
        <v>1.153</v>
      </c>
      <c r="N66" s="367">
        <v>14.413</v>
      </c>
      <c r="O66" s="368">
        <v>0</v>
      </c>
      <c r="P66" s="369" t="s">
        <v>1352</v>
      </c>
    </row>
    <row r="67" spans="2:16">
      <c r="B67" s="366" t="s">
        <v>1658</v>
      </c>
      <c r="C67" s="73" t="s">
        <v>1226</v>
      </c>
      <c r="D67" s="362">
        <v>17.413</v>
      </c>
      <c r="E67" s="362">
        <v>0</v>
      </c>
      <c r="F67" s="362">
        <v>0</v>
      </c>
      <c r="G67" s="367">
        <v>0</v>
      </c>
      <c r="H67" s="367">
        <v>0</v>
      </c>
      <c r="I67" s="367">
        <v>17.413</v>
      </c>
      <c r="J67" s="367">
        <v>1.093</v>
      </c>
      <c r="K67" s="367">
        <v>0</v>
      </c>
      <c r="L67" s="367">
        <v>0</v>
      </c>
      <c r="M67" s="367">
        <v>1.093</v>
      </c>
      <c r="N67" s="367">
        <v>13.663</v>
      </c>
      <c r="O67" s="368">
        <v>0</v>
      </c>
      <c r="P67" s="369" t="s">
        <v>1351</v>
      </c>
    </row>
    <row r="68" spans="2:16">
      <c r="B68" s="366" t="s">
        <v>1659</v>
      </c>
      <c r="C68" s="73" t="s">
        <v>1227</v>
      </c>
      <c r="D68" s="362">
        <v>15.686</v>
      </c>
      <c r="E68" s="362">
        <v>0</v>
      </c>
      <c r="F68" s="362">
        <v>0</v>
      </c>
      <c r="G68" s="367">
        <v>0</v>
      </c>
      <c r="H68" s="367">
        <v>0</v>
      </c>
      <c r="I68" s="367">
        <v>15.686</v>
      </c>
      <c r="J68" s="367">
        <v>0.98099999999999998</v>
      </c>
      <c r="K68" s="367">
        <v>0</v>
      </c>
      <c r="L68" s="367">
        <v>0</v>
      </c>
      <c r="M68" s="367">
        <v>0.98099999999999998</v>
      </c>
      <c r="N68" s="367">
        <v>12.263</v>
      </c>
      <c r="O68" s="368">
        <v>0</v>
      </c>
      <c r="P68" s="369" t="s">
        <v>1350</v>
      </c>
    </row>
    <row r="69" spans="2:16">
      <c r="B69" s="366" t="s">
        <v>1660</v>
      </c>
      <c r="C69" s="73" t="s">
        <v>1228</v>
      </c>
      <c r="D69" s="362">
        <v>15.268000000000001</v>
      </c>
      <c r="E69" s="362">
        <v>0</v>
      </c>
      <c r="F69" s="362">
        <v>0</v>
      </c>
      <c r="G69" s="367">
        <v>0</v>
      </c>
      <c r="H69" s="367">
        <v>0</v>
      </c>
      <c r="I69" s="367">
        <v>15.268000000000001</v>
      </c>
      <c r="J69" s="367">
        <v>0.91600000000000004</v>
      </c>
      <c r="K69" s="367">
        <v>0</v>
      </c>
      <c r="L69" s="367">
        <v>0</v>
      </c>
      <c r="M69" s="367">
        <v>0.91600000000000004</v>
      </c>
      <c r="N69" s="367">
        <v>11.45</v>
      </c>
      <c r="O69" s="368">
        <v>0</v>
      </c>
      <c r="P69" s="369" t="s">
        <v>1350</v>
      </c>
    </row>
    <row r="70" spans="2:16">
      <c r="B70" s="366" t="s">
        <v>1661</v>
      </c>
      <c r="C70" s="73" t="s">
        <v>1229</v>
      </c>
      <c r="D70" s="362">
        <v>15.086</v>
      </c>
      <c r="E70" s="362">
        <v>0</v>
      </c>
      <c r="F70" s="362">
        <v>0</v>
      </c>
      <c r="G70" s="367">
        <v>0</v>
      </c>
      <c r="H70" s="367">
        <v>0</v>
      </c>
      <c r="I70" s="367">
        <v>15.086</v>
      </c>
      <c r="J70" s="367">
        <v>1.1040000000000001</v>
      </c>
      <c r="K70" s="367">
        <v>0</v>
      </c>
      <c r="L70" s="367">
        <v>0</v>
      </c>
      <c r="M70" s="367">
        <v>1.1040000000000001</v>
      </c>
      <c r="N70" s="367">
        <v>13.8</v>
      </c>
      <c r="O70" s="368">
        <v>0</v>
      </c>
      <c r="P70" s="369" t="s">
        <v>1353</v>
      </c>
    </row>
    <row r="71" spans="2:16">
      <c r="B71" s="366" t="s">
        <v>1662</v>
      </c>
      <c r="C71" s="73" t="s">
        <v>1230</v>
      </c>
      <c r="D71" s="362">
        <v>14.882999999999999</v>
      </c>
      <c r="E71" s="362">
        <v>0</v>
      </c>
      <c r="F71" s="362">
        <v>0</v>
      </c>
      <c r="G71" s="367">
        <v>0</v>
      </c>
      <c r="H71" s="367">
        <v>0</v>
      </c>
      <c r="I71" s="367">
        <v>14.882999999999999</v>
      </c>
      <c r="J71" s="367">
        <v>0.91</v>
      </c>
      <c r="K71" s="367">
        <v>0</v>
      </c>
      <c r="L71" s="367">
        <v>0</v>
      </c>
      <c r="M71" s="367">
        <v>0.91</v>
      </c>
      <c r="N71" s="367">
        <v>11.375</v>
      </c>
      <c r="O71" s="368">
        <v>0</v>
      </c>
      <c r="P71" s="369" t="s">
        <v>1350</v>
      </c>
    </row>
    <row r="72" spans="2:16">
      <c r="B72" s="366" t="s">
        <v>1663</v>
      </c>
      <c r="C72" s="73" t="s">
        <v>1231</v>
      </c>
      <c r="D72" s="362">
        <v>14.679</v>
      </c>
      <c r="E72" s="362">
        <v>0</v>
      </c>
      <c r="F72" s="362">
        <v>0</v>
      </c>
      <c r="G72" s="367">
        <v>0</v>
      </c>
      <c r="H72" s="367">
        <v>0</v>
      </c>
      <c r="I72" s="367">
        <v>14.679</v>
      </c>
      <c r="J72" s="367">
        <v>0.89200000000000002</v>
      </c>
      <c r="K72" s="367">
        <v>0</v>
      </c>
      <c r="L72" s="367">
        <v>0</v>
      </c>
      <c r="M72" s="367">
        <v>0.89200000000000002</v>
      </c>
      <c r="N72" s="367">
        <v>11.15</v>
      </c>
      <c r="O72" s="368">
        <v>0</v>
      </c>
      <c r="P72" s="369" t="s">
        <v>1350</v>
      </c>
    </row>
    <row r="73" spans="2:16">
      <c r="B73" s="366" t="s">
        <v>1664</v>
      </c>
      <c r="C73" s="73" t="s">
        <v>1232</v>
      </c>
      <c r="D73" s="362">
        <v>14.55</v>
      </c>
      <c r="E73" s="362">
        <v>0</v>
      </c>
      <c r="F73" s="362">
        <v>0</v>
      </c>
      <c r="G73" s="367">
        <v>0</v>
      </c>
      <c r="H73" s="367">
        <v>0</v>
      </c>
      <c r="I73" s="367">
        <v>14.55</v>
      </c>
      <c r="J73" s="367">
        <v>0.92100000000000004</v>
      </c>
      <c r="K73" s="367">
        <v>0</v>
      </c>
      <c r="L73" s="367">
        <v>0</v>
      </c>
      <c r="M73" s="367">
        <v>0.92100000000000004</v>
      </c>
      <c r="N73" s="367">
        <v>11.513</v>
      </c>
      <c r="O73" s="368">
        <v>0</v>
      </c>
      <c r="P73" s="369" t="s">
        <v>1350</v>
      </c>
    </row>
    <row r="74" spans="2:16">
      <c r="B74" s="366" t="s">
        <v>1665</v>
      </c>
      <c r="C74" s="73" t="s">
        <v>1233</v>
      </c>
      <c r="D74" s="362">
        <v>12.340999999999999</v>
      </c>
      <c r="E74" s="362">
        <v>0</v>
      </c>
      <c r="F74" s="362">
        <v>0</v>
      </c>
      <c r="G74" s="367">
        <v>0</v>
      </c>
      <c r="H74" s="367">
        <v>0</v>
      </c>
      <c r="I74" s="367">
        <v>12.340999999999999</v>
      </c>
      <c r="J74" s="367">
        <v>0.746</v>
      </c>
      <c r="K74" s="367">
        <v>0</v>
      </c>
      <c r="L74" s="367">
        <v>0</v>
      </c>
      <c r="M74" s="367">
        <v>0.746</v>
      </c>
      <c r="N74" s="367">
        <v>9.3249999999999993</v>
      </c>
      <c r="O74" s="368">
        <v>0</v>
      </c>
      <c r="P74" s="369" t="s">
        <v>1350</v>
      </c>
    </row>
    <row r="75" spans="2:16">
      <c r="B75" s="366" t="s">
        <v>1666</v>
      </c>
      <c r="C75" s="73" t="s">
        <v>1234</v>
      </c>
      <c r="D75" s="362">
        <v>12.317</v>
      </c>
      <c r="E75" s="362">
        <v>0</v>
      </c>
      <c r="F75" s="362">
        <v>0</v>
      </c>
      <c r="G75" s="367">
        <v>0</v>
      </c>
      <c r="H75" s="367">
        <v>0</v>
      </c>
      <c r="I75" s="367">
        <v>12.317</v>
      </c>
      <c r="J75" s="367">
        <v>0.75800000000000001</v>
      </c>
      <c r="K75" s="367">
        <v>0</v>
      </c>
      <c r="L75" s="367">
        <v>0</v>
      </c>
      <c r="M75" s="367">
        <v>0.75800000000000001</v>
      </c>
      <c r="N75" s="367">
        <v>9.4749999999999996</v>
      </c>
      <c r="O75" s="368">
        <v>0</v>
      </c>
      <c r="P75" s="369" t="s">
        <v>1350</v>
      </c>
    </row>
    <row r="76" spans="2:16">
      <c r="B76" s="366" t="s">
        <v>1667</v>
      </c>
      <c r="C76" s="73" t="s">
        <v>1235</v>
      </c>
      <c r="D76" s="362">
        <v>12.214</v>
      </c>
      <c r="E76" s="362">
        <v>0</v>
      </c>
      <c r="F76" s="362">
        <v>0</v>
      </c>
      <c r="G76" s="367">
        <v>0</v>
      </c>
      <c r="H76" s="367">
        <v>0</v>
      </c>
      <c r="I76" s="367">
        <v>12.214</v>
      </c>
      <c r="J76" s="367">
        <v>0.745</v>
      </c>
      <c r="K76" s="367">
        <v>0</v>
      </c>
      <c r="L76" s="367">
        <v>0</v>
      </c>
      <c r="M76" s="367">
        <v>0.745</v>
      </c>
      <c r="N76" s="367">
        <v>9.3130000000000006</v>
      </c>
      <c r="O76" s="368">
        <v>0</v>
      </c>
      <c r="P76" s="369" t="s">
        <v>1350</v>
      </c>
    </row>
    <row r="77" spans="2:16">
      <c r="B77" s="366" t="s">
        <v>1668</v>
      </c>
      <c r="C77" s="73" t="s">
        <v>1236</v>
      </c>
      <c r="D77" s="362">
        <v>10.885</v>
      </c>
      <c r="E77" s="362">
        <v>0</v>
      </c>
      <c r="F77" s="362">
        <v>0</v>
      </c>
      <c r="G77" s="367">
        <v>0</v>
      </c>
      <c r="H77" s="367">
        <v>0</v>
      </c>
      <c r="I77" s="367">
        <v>10.885</v>
      </c>
      <c r="J77" s="367">
        <v>0.66</v>
      </c>
      <c r="K77" s="367">
        <v>0</v>
      </c>
      <c r="L77" s="367">
        <v>0</v>
      </c>
      <c r="M77" s="367">
        <v>0.66</v>
      </c>
      <c r="N77" s="367">
        <v>8.25</v>
      </c>
      <c r="O77" s="368">
        <v>0</v>
      </c>
      <c r="P77" s="369" t="s">
        <v>1350</v>
      </c>
    </row>
    <row r="78" spans="2:16">
      <c r="B78" s="366" t="s">
        <v>1669</v>
      </c>
      <c r="C78" s="73" t="s">
        <v>1237</v>
      </c>
      <c r="D78" s="362">
        <v>9.9120000000000008</v>
      </c>
      <c r="E78" s="362">
        <v>0</v>
      </c>
      <c r="F78" s="362">
        <v>0</v>
      </c>
      <c r="G78" s="367">
        <v>0</v>
      </c>
      <c r="H78" s="367">
        <v>0</v>
      </c>
      <c r="I78" s="367">
        <v>9.9120000000000008</v>
      </c>
      <c r="J78" s="367">
        <v>0.59499999999999997</v>
      </c>
      <c r="K78" s="367">
        <v>0</v>
      </c>
      <c r="L78" s="367">
        <v>0</v>
      </c>
      <c r="M78" s="367">
        <v>0.59499999999999997</v>
      </c>
      <c r="N78" s="367">
        <v>7.4379999999999997</v>
      </c>
      <c r="O78" s="368">
        <v>0</v>
      </c>
      <c r="P78" s="369" t="s">
        <v>1350</v>
      </c>
    </row>
    <row r="79" spans="2:16">
      <c r="B79" s="366" t="s">
        <v>1670</v>
      </c>
      <c r="C79" s="73" t="s">
        <v>1238</v>
      </c>
      <c r="D79" s="362">
        <v>9.76</v>
      </c>
      <c r="E79" s="362">
        <v>0</v>
      </c>
      <c r="F79" s="362">
        <v>0</v>
      </c>
      <c r="G79" s="367">
        <v>0</v>
      </c>
      <c r="H79" s="367">
        <v>0</v>
      </c>
      <c r="I79" s="367">
        <v>9.76</v>
      </c>
      <c r="J79" s="367">
        <v>0.71199999999999997</v>
      </c>
      <c r="K79" s="367">
        <v>0</v>
      </c>
      <c r="L79" s="367">
        <v>0</v>
      </c>
      <c r="M79" s="367">
        <v>0.71199999999999997</v>
      </c>
      <c r="N79" s="367">
        <v>8.9</v>
      </c>
      <c r="O79" s="368">
        <v>0</v>
      </c>
      <c r="P79" s="369" t="s">
        <v>1352</v>
      </c>
    </row>
    <row r="80" spans="2:16">
      <c r="B80" s="366" t="s">
        <v>1671</v>
      </c>
      <c r="C80" s="73" t="s">
        <v>1239</v>
      </c>
      <c r="D80" s="362">
        <v>8.6660000000000004</v>
      </c>
      <c r="E80" s="362">
        <v>0</v>
      </c>
      <c r="F80" s="362">
        <v>0</v>
      </c>
      <c r="G80" s="367">
        <v>0</v>
      </c>
      <c r="H80" s="367">
        <v>0</v>
      </c>
      <c r="I80" s="367">
        <v>8.6660000000000004</v>
      </c>
      <c r="J80" s="367">
        <v>0.52</v>
      </c>
      <c r="K80" s="367">
        <v>0</v>
      </c>
      <c r="L80" s="367">
        <v>0</v>
      </c>
      <c r="M80" s="367">
        <v>0.52</v>
      </c>
      <c r="N80" s="367">
        <v>6.5</v>
      </c>
      <c r="O80" s="368">
        <v>0</v>
      </c>
      <c r="P80" s="369" t="s">
        <v>1350</v>
      </c>
    </row>
    <row r="81" spans="2:16">
      <c r="B81" s="366" t="s">
        <v>1672</v>
      </c>
      <c r="C81" s="73" t="s">
        <v>1240</v>
      </c>
      <c r="D81" s="362">
        <v>7.8380000000000001</v>
      </c>
      <c r="E81" s="362">
        <v>0</v>
      </c>
      <c r="F81" s="362">
        <v>0</v>
      </c>
      <c r="G81" s="367">
        <v>0</v>
      </c>
      <c r="H81" s="367">
        <v>0</v>
      </c>
      <c r="I81" s="367">
        <v>7.8380000000000001</v>
      </c>
      <c r="J81" s="367">
        <v>0.48899999999999999</v>
      </c>
      <c r="K81" s="367">
        <v>0</v>
      </c>
      <c r="L81" s="367">
        <v>0</v>
      </c>
      <c r="M81" s="367">
        <v>0.48899999999999999</v>
      </c>
      <c r="N81" s="367">
        <v>6.1130000000000004</v>
      </c>
      <c r="O81" s="368">
        <v>0</v>
      </c>
      <c r="P81" s="369" t="s">
        <v>1355</v>
      </c>
    </row>
    <row r="82" spans="2:16">
      <c r="B82" s="366" t="s">
        <v>1673</v>
      </c>
      <c r="C82" s="73" t="s">
        <v>1241</v>
      </c>
      <c r="D82" s="362">
        <v>7.641</v>
      </c>
      <c r="E82" s="362">
        <v>0</v>
      </c>
      <c r="F82" s="362">
        <v>0</v>
      </c>
      <c r="G82" s="367">
        <v>0</v>
      </c>
      <c r="H82" s="367">
        <v>0</v>
      </c>
      <c r="I82" s="367">
        <v>7.641</v>
      </c>
      <c r="J82" s="367">
        <v>0.47099999999999997</v>
      </c>
      <c r="K82" s="367">
        <v>0</v>
      </c>
      <c r="L82" s="367">
        <v>0</v>
      </c>
      <c r="M82" s="367">
        <v>0.47099999999999997</v>
      </c>
      <c r="N82" s="367">
        <v>5.8879999999999999</v>
      </c>
      <c r="O82" s="368">
        <v>0</v>
      </c>
      <c r="P82" s="369" t="s">
        <v>1350</v>
      </c>
    </row>
    <row r="83" spans="2:16">
      <c r="B83" s="366" t="s">
        <v>1674</v>
      </c>
      <c r="C83" s="73" t="s">
        <v>1242</v>
      </c>
      <c r="D83" s="362">
        <v>5.52</v>
      </c>
      <c r="E83" s="362">
        <v>0</v>
      </c>
      <c r="F83" s="362">
        <v>0</v>
      </c>
      <c r="G83" s="367">
        <v>0</v>
      </c>
      <c r="H83" s="367">
        <v>0</v>
      </c>
      <c r="I83" s="367">
        <v>5.52</v>
      </c>
      <c r="J83" s="367">
        <v>0.35099999999999998</v>
      </c>
      <c r="K83" s="367">
        <v>0</v>
      </c>
      <c r="L83" s="367">
        <v>0</v>
      </c>
      <c r="M83" s="367">
        <v>0.35099999999999998</v>
      </c>
      <c r="N83" s="367">
        <v>4.3879999999999999</v>
      </c>
      <c r="O83" s="368">
        <v>0</v>
      </c>
      <c r="P83" s="369" t="s">
        <v>1350</v>
      </c>
    </row>
    <row r="84" spans="2:16">
      <c r="B84" s="366" t="s">
        <v>1675</v>
      </c>
      <c r="C84" s="73" t="s">
        <v>1243</v>
      </c>
      <c r="D84" s="362">
        <v>5.4710000000000001</v>
      </c>
      <c r="E84" s="362">
        <v>0</v>
      </c>
      <c r="F84" s="362">
        <v>0</v>
      </c>
      <c r="G84" s="367">
        <v>0</v>
      </c>
      <c r="H84" s="367">
        <v>0</v>
      </c>
      <c r="I84" s="367">
        <v>5.4710000000000001</v>
      </c>
      <c r="J84" s="367">
        <v>0.35</v>
      </c>
      <c r="K84" s="367">
        <v>0</v>
      </c>
      <c r="L84" s="367">
        <v>0</v>
      </c>
      <c r="M84" s="367">
        <v>0.35</v>
      </c>
      <c r="N84" s="367">
        <v>4.375</v>
      </c>
      <c r="O84" s="368">
        <v>0</v>
      </c>
      <c r="P84" s="369" t="s">
        <v>1350</v>
      </c>
    </row>
    <row r="85" spans="2:16">
      <c r="B85" s="366" t="s">
        <v>1676</v>
      </c>
      <c r="C85" s="73" t="s">
        <v>1244</v>
      </c>
      <c r="D85" s="362">
        <v>5.4269999999999996</v>
      </c>
      <c r="E85" s="362">
        <v>0</v>
      </c>
      <c r="F85" s="362">
        <v>0</v>
      </c>
      <c r="G85" s="367">
        <v>0</v>
      </c>
      <c r="H85" s="367">
        <v>0</v>
      </c>
      <c r="I85" s="367">
        <v>5.4269999999999996</v>
      </c>
      <c r="J85" s="367">
        <v>0.32600000000000001</v>
      </c>
      <c r="K85" s="367">
        <v>0</v>
      </c>
      <c r="L85" s="367">
        <v>0</v>
      </c>
      <c r="M85" s="367">
        <v>0.32600000000000001</v>
      </c>
      <c r="N85" s="367">
        <v>4.0750000000000002</v>
      </c>
      <c r="O85" s="368">
        <v>0</v>
      </c>
      <c r="P85" s="369" t="s">
        <v>1350</v>
      </c>
    </row>
    <row r="86" spans="2:16">
      <c r="B86" s="366" t="s">
        <v>1677</v>
      </c>
      <c r="C86" s="73" t="s">
        <v>1245</v>
      </c>
      <c r="D86" s="362">
        <v>4.7300000000000004</v>
      </c>
      <c r="E86" s="362">
        <v>0</v>
      </c>
      <c r="F86" s="362">
        <v>0</v>
      </c>
      <c r="G86" s="367">
        <v>0</v>
      </c>
      <c r="H86" s="367">
        <v>0</v>
      </c>
      <c r="I86" s="367">
        <v>4.7300000000000004</v>
      </c>
      <c r="J86" s="367">
        <v>0.28899999999999998</v>
      </c>
      <c r="K86" s="367">
        <v>0</v>
      </c>
      <c r="L86" s="367">
        <v>0</v>
      </c>
      <c r="M86" s="367">
        <v>0.28899999999999998</v>
      </c>
      <c r="N86" s="367">
        <v>3.613</v>
      </c>
      <c r="O86" s="368">
        <v>0</v>
      </c>
      <c r="P86" s="369" t="s">
        <v>1350</v>
      </c>
    </row>
    <row r="87" spans="2:16">
      <c r="B87" s="366" t="s">
        <v>1678</v>
      </c>
      <c r="C87" s="73" t="s">
        <v>1246</v>
      </c>
      <c r="D87" s="362">
        <v>4.7149999999999999</v>
      </c>
      <c r="E87" s="362">
        <v>0</v>
      </c>
      <c r="F87" s="362">
        <v>0</v>
      </c>
      <c r="G87" s="367">
        <v>0</v>
      </c>
      <c r="H87" s="367">
        <v>0</v>
      </c>
      <c r="I87" s="367">
        <v>4.7149999999999999</v>
      </c>
      <c r="J87" s="367">
        <v>0.28299999999999997</v>
      </c>
      <c r="K87" s="367">
        <v>0</v>
      </c>
      <c r="L87" s="367">
        <v>0</v>
      </c>
      <c r="M87" s="367">
        <v>0.28299999999999997</v>
      </c>
      <c r="N87" s="367">
        <v>3.5379999999999998</v>
      </c>
      <c r="O87" s="368">
        <v>0</v>
      </c>
      <c r="P87" s="369" t="s">
        <v>1357</v>
      </c>
    </row>
    <row r="88" spans="2:16">
      <c r="B88" s="366" t="s">
        <v>1679</v>
      </c>
      <c r="C88" s="73" t="s">
        <v>1247</v>
      </c>
      <c r="D88" s="362">
        <v>4.665</v>
      </c>
      <c r="E88" s="362">
        <v>0</v>
      </c>
      <c r="F88" s="362">
        <v>0</v>
      </c>
      <c r="G88" s="367">
        <v>0</v>
      </c>
      <c r="H88" s="367">
        <v>0</v>
      </c>
      <c r="I88" s="367">
        <v>4.665</v>
      </c>
      <c r="J88" s="367">
        <v>0.30499999999999999</v>
      </c>
      <c r="K88" s="367">
        <v>0</v>
      </c>
      <c r="L88" s="367">
        <v>0</v>
      </c>
      <c r="M88" s="367">
        <v>0.30499999999999999</v>
      </c>
      <c r="N88" s="367">
        <v>3.8130000000000002</v>
      </c>
      <c r="O88" s="368">
        <v>0</v>
      </c>
      <c r="P88" s="369" t="s">
        <v>1350</v>
      </c>
    </row>
    <row r="89" spans="2:16">
      <c r="B89" s="366" t="s">
        <v>1680</v>
      </c>
      <c r="C89" s="73" t="s">
        <v>1248</v>
      </c>
      <c r="D89" s="362">
        <v>4.6269999999999998</v>
      </c>
      <c r="E89" s="362">
        <v>0</v>
      </c>
      <c r="F89" s="362">
        <v>0</v>
      </c>
      <c r="G89" s="367">
        <v>0</v>
      </c>
      <c r="H89" s="367">
        <v>0</v>
      </c>
      <c r="I89" s="367">
        <v>4.6269999999999998</v>
      </c>
      <c r="J89" s="367">
        <v>0.28299999999999997</v>
      </c>
      <c r="K89" s="367">
        <v>0</v>
      </c>
      <c r="L89" s="367">
        <v>0</v>
      </c>
      <c r="M89" s="367">
        <v>0.28299999999999997</v>
      </c>
      <c r="N89" s="367">
        <v>3.5379999999999998</v>
      </c>
      <c r="O89" s="368">
        <v>0</v>
      </c>
      <c r="P89" s="369" t="s">
        <v>1350</v>
      </c>
    </row>
    <row r="90" spans="2:16">
      <c r="B90" s="366" t="s">
        <v>1681</v>
      </c>
      <c r="C90" s="73" t="s">
        <v>1249</v>
      </c>
      <c r="D90" s="362">
        <v>4.4409999999999998</v>
      </c>
      <c r="E90" s="362">
        <v>0</v>
      </c>
      <c r="F90" s="362">
        <v>0</v>
      </c>
      <c r="G90" s="367">
        <v>0</v>
      </c>
      <c r="H90" s="367">
        <v>0</v>
      </c>
      <c r="I90" s="367">
        <v>4.4409999999999998</v>
      </c>
      <c r="J90" s="367">
        <v>0.27200000000000002</v>
      </c>
      <c r="K90" s="367">
        <v>0</v>
      </c>
      <c r="L90" s="367">
        <v>0</v>
      </c>
      <c r="M90" s="367">
        <v>0.27200000000000002</v>
      </c>
      <c r="N90" s="367">
        <v>3.4</v>
      </c>
      <c r="O90" s="368">
        <v>0</v>
      </c>
      <c r="P90" s="369" t="s">
        <v>1350</v>
      </c>
    </row>
    <row r="91" spans="2:16">
      <c r="B91" s="366" t="s">
        <v>1682</v>
      </c>
      <c r="C91" s="73" t="s">
        <v>1250</v>
      </c>
      <c r="D91" s="362">
        <v>4.2699999999999996</v>
      </c>
      <c r="E91" s="362">
        <v>0</v>
      </c>
      <c r="F91" s="362">
        <v>0</v>
      </c>
      <c r="G91" s="367">
        <v>0</v>
      </c>
      <c r="H91" s="367">
        <v>0</v>
      </c>
      <c r="I91" s="367">
        <v>4.2699999999999996</v>
      </c>
      <c r="J91" s="367">
        <v>0.26300000000000001</v>
      </c>
      <c r="K91" s="367">
        <v>0</v>
      </c>
      <c r="L91" s="367">
        <v>0</v>
      </c>
      <c r="M91" s="367">
        <v>0.26300000000000001</v>
      </c>
      <c r="N91" s="367">
        <v>3.2879999999999998</v>
      </c>
      <c r="O91" s="368">
        <v>0</v>
      </c>
      <c r="P91" s="369" t="s">
        <v>1350</v>
      </c>
    </row>
    <row r="92" spans="2:16">
      <c r="B92" s="366" t="s">
        <v>1683</v>
      </c>
      <c r="C92" s="73" t="s">
        <v>1251</v>
      </c>
      <c r="D92" s="362">
        <v>3.9620000000000002</v>
      </c>
      <c r="E92" s="362">
        <v>0</v>
      </c>
      <c r="F92" s="362">
        <v>0</v>
      </c>
      <c r="G92" s="367">
        <v>0</v>
      </c>
      <c r="H92" s="367">
        <v>0</v>
      </c>
      <c r="I92" s="367">
        <v>3.9620000000000002</v>
      </c>
      <c r="J92" s="367">
        <v>0.23799999999999999</v>
      </c>
      <c r="K92" s="367">
        <v>0</v>
      </c>
      <c r="L92" s="367">
        <v>0</v>
      </c>
      <c r="M92" s="367">
        <v>0.23799999999999999</v>
      </c>
      <c r="N92" s="367">
        <v>2.9750000000000001</v>
      </c>
      <c r="O92" s="368">
        <v>0</v>
      </c>
      <c r="P92" s="369" t="s">
        <v>1350</v>
      </c>
    </row>
    <row r="93" spans="2:16">
      <c r="B93" s="366" t="s">
        <v>1684</v>
      </c>
      <c r="C93" s="73" t="s">
        <v>1252</v>
      </c>
      <c r="D93" s="362">
        <v>3.8570000000000002</v>
      </c>
      <c r="E93" s="362">
        <v>0</v>
      </c>
      <c r="F93" s="362">
        <v>0</v>
      </c>
      <c r="G93" s="367">
        <v>0</v>
      </c>
      <c r="H93" s="367">
        <v>0</v>
      </c>
      <c r="I93" s="367">
        <v>3.8570000000000002</v>
      </c>
      <c r="J93" s="367">
        <v>0.23100000000000001</v>
      </c>
      <c r="K93" s="367">
        <v>0</v>
      </c>
      <c r="L93" s="367">
        <v>0</v>
      </c>
      <c r="M93" s="367">
        <v>0.23100000000000001</v>
      </c>
      <c r="N93" s="367">
        <v>2.8879999999999999</v>
      </c>
      <c r="O93" s="368">
        <v>0</v>
      </c>
      <c r="P93" s="369" t="s">
        <v>1350</v>
      </c>
    </row>
    <row r="94" spans="2:16">
      <c r="B94" s="366" t="s">
        <v>1685</v>
      </c>
      <c r="C94" s="73" t="s">
        <v>1253</v>
      </c>
      <c r="D94" s="362">
        <v>3.851</v>
      </c>
      <c r="E94" s="362">
        <v>0</v>
      </c>
      <c r="F94" s="362">
        <v>0</v>
      </c>
      <c r="G94" s="367">
        <v>0</v>
      </c>
      <c r="H94" s="367">
        <v>0</v>
      </c>
      <c r="I94" s="367">
        <v>3.851</v>
      </c>
      <c r="J94" s="367">
        <v>0.23100000000000001</v>
      </c>
      <c r="K94" s="367">
        <v>0</v>
      </c>
      <c r="L94" s="367">
        <v>0</v>
      </c>
      <c r="M94" s="367">
        <v>0.23100000000000001</v>
      </c>
      <c r="N94" s="367">
        <v>2.8879999999999999</v>
      </c>
      <c r="O94" s="368">
        <v>0</v>
      </c>
      <c r="P94" s="369" t="s">
        <v>1350</v>
      </c>
    </row>
    <row r="95" spans="2:16">
      <c r="B95" s="366" t="s">
        <v>1686</v>
      </c>
      <c r="C95" s="73" t="s">
        <v>1254</v>
      </c>
      <c r="D95" s="362">
        <v>3.5230000000000001</v>
      </c>
      <c r="E95" s="362">
        <v>0</v>
      </c>
      <c r="F95" s="362">
        <v>0</v>
      </c>
      <c r="G95" s="367">
        <v>0</v>
      </c>
      <c r="H95" s="367">
        <v>0</v>
      </c>
      <c r="I95" s="367">
        <v>3.5230000000000001</v>
      </c>
      <c r="J95" s="367">
        <v>0.217</v>
      </c>
      <c r="K95" s="367">
        <v>0</v>
      </c>
      <c r="L95" s="367">
        <v>0</v>
      </c>
      <c r="M95" s="367">
        <v>0.217</v>
      </c>
      <c r="N95" s="367">
        <v>2.7130000000000001</v>
      </c>
      <c r="O95" s="368">
        <v>0</v>
      </c>
      <c r="P95" s="369" t="s">
        <v>1350</v>
      </c>
    </row>
    <row r="96" spans="2:16">
      <c r="B96" s="366" t="s">
        <v>1687</v>
      </c>
      <c r="C96" s="73" t="s">
        <v>1255</v>
      </c>
      <c r="D96" s="362">
        <v>3.5019999999999998</v>
      </c>
      <c r="E96" s="362">
        <v>0</v>
      </c>
      <c r="F96" s="362">
        <v>0</v>
      </c>
      <c r="G96" s="367">
        <v>0</v>
      </c>
      <c r="H96" s="367">
        <v>0</v>
      </c>
      <c r="I96" s="367">
        <v>3.5019999999999998</v>
      </c>
      <c r="J96" s="367">
        <v>0.216</v>
      </c>
      <c r="K96" s="367">
        <v>0</v>
      </c>
      <c r="L96" s="367">
        <v>0</v>
      </c>
      <c r="M96" s="367">
        <v>0.216</v>
      </c>
      <c r="N96" s="367">
        <v>2.7</v>
      </c>
      <c r="O96" s="368">
        <v>0</v>
      </c>
      <c r="P96" s="369" t="s">
        <v>1350</v>
      </c>
    </row>
    <row r="97" spans="2:16">
      <c r="B97" s="366" t="s">
        <v>1688</v>
      </c>
      <c r="C97" s="73" t="s">
        <v>1256</v>
      </c>
      <c r="D97" s="362">
        <v>3.4820000000000002</v>
      </c>
      <c r="E97" s="362">
        <v>0</v>
      </c>
      <c r="F97" s="362">
        <v>0</v>
      </c>
      <c r="G97" s="367">
        <v>0</v>
      </c>
      <c r="H97" s="367">
        <v>0</v>
      </c>
      <c r="I97" s="367">
        <v>3.4820000000000002</v>
      </c>
      <c r="J97" s="367">
        <v>0.20899999999999999</v>
      </c>
      <c r="K97" s="367">
        <v>0</v>
      </c>
      <c r="L97" s="367">
        <v>0</v>
      </c>
      <c r="M97" s="367">
        <v>0.20899999999999999</v>
      </c>
      <c r="N97" s="367">
        <v>2.613</v>
      </c>
      <c r="O97" s="368">
        <v>0</v>
      </c>
      <c r="P97" s="369" t="s">
        <v>1350</v>
      </c>
    </row>
    <row r="98" spans="2:16">
      <c r="B98" s="366" t="s">
        <v>1689</v>
      </c>
      <c r="C98" s="73" t="s">
        <v>1257</v>
      </c>
      <c r="D98" s="362">
        <v>3.47</v>
      </c>
      <c r="E98" s="362">
        <v>0</v>
      </c>
      <c r="F98" s="362">
        <v>0</v>
      </c>
      <c r="G98" s="367">
        <v>0</v>
      </c>
      <c r="H98" s="367">
        <v>0</v>
      </c>
      <c r="I98" s="367">
        <v>3.47</v>
      </c>
      <c r="J98" s="367">
        <v>0.221</v>
      </c>
      <c r="K98" s="367">
        <v>0</v>
      </c>
      <c r="L98" s="367">
        <v>0</v>
      </c>
      <c r="M98" s="367">
        <v>0.221</v>
      </c>
      <c r="N98" s="367">
        <v>2.7629999999999999</v>
      </c>
      <c r="O98" s="368">
        <v>0</v>
      </c>
      <c r="P98" s="369" t="s">
        <v>1350</v>
      </c>
    </row>
    <row r="99" spans="2:16">
      <c r="B99" s="366" t="s">
        <v>1690</v>
      </c>
      <c r="C99" s="73" t="s">
        <v>1258</v>
      </c>
      <c r="D99" s="362">
        <v>3.03</v>
      </c>
      <c r="E99" s="362">
        <v>0</v>
      </c>
      <c r="F99" s="362">
        <v>0</v>
      </c>
      <c r="G99" s="367">
        <v>0</v>
      </c>
      <c r="H99" s="367">
        <v>0</v>
      </c>
      <c r="I99" s="367">
        <v>3.03</v>
      </c>
      <c r="J99" s="367">
        <v>0.19600000000000001</v>
      </c>
      <c r="K99" s="367">
        <v>0</v>
      </c>
      <c r="L99" s="367">
        <v>0</v>
      </c>
      <c r="M99" s="367">
        <v>0.19600000000000001</v>
      </c>
      <c r="N99" s="367">
        <v>2.4500000000000002</v>
      </c>
      <c r="O99" s="368">
        <v>0</v>
      </c>
      <c r="P99" s="369" t="s">
        <v>1350</v>
      </c>
    </row>
    <row r="100" spans="2:16">
      <c r="B100" s="366" t="s">
        <v>1691</v>
      </c>
      <c r="C100" s="73" t="s">
        <v>1259</v>
      </c>
      <c r="D100" s="362">
        <v>2.919</v>
      </c>
      <c r="E100" s="362">
        <v>0</v>
      </c>
      <c r="F100" s="362">
        <v>0</v>
      </c>
      <c r="G100" s="367">
        <v>0</v>
      </c>
      <c r="H100" s="367">
        <v>0</v>
      </c>
      <c r="I100" s="367">
        <v>2.919</v>
      </c>
      <c r="J100" s="367">
        <v>0.18099999999999999</v>
      </c>
      <c r="K100" s="367">
        <v>0</v>
      </c>
      <c r="L100" s="367">
        <v>0</v>
      </c>
      <c r="M100" s="367">
        <v>0.18099999999999999</v>
      </c>
      <c r="N100" s="367">
        <v>2.2629999999999999</v>
      </c>
      <c r="O100" s="368">
        <v>0</v>
      </c>
      <c r="P100" s="369" t="s">
        <v>1350</v>
      </c>
    </row>
    <row r="101" spans="2:16">
      <c r="B101" s="366" t="s">
        <v>1692</v>
      </c>
      <c r="C101" s="73" t="s">
        <v>1260</v>
      </c>
      <c r="D101" s="362">
        <v>2.8570000000000002</v>
      </c>
      <c r="E101" s="362">
        <v>0</v>
      </c>
      <c r="F101" s="362">
        <v>0</v>
      </c>
      <c r="G101" s="367">
        <v>0</v>
      </c>
      <c r="H101" s="367">
        <v>0</v>
      </c>
      <c r="I101" s="367">
        <v>2.8570000000000002</v>
      </c>
      <c r="J101" s="367">
        <v>0.189</v>
      </c>
      <c r="K101" s="367">
        <v>0</v>
      </c>
      <c r="L101" s="367">
        <v>0</v>
      </c>
      <c r="M101" s="367">
        <v>0.189</v>
      </c>
      <c r="N101" s="367">
        <v>2.363</v>
      </c>
      <c r="O101" s="368">
        <v>0</v>
      </c>
      <c r="P101" s="369" t="s">
        <v>1350</v>
      </c>
    </row>
    <row r="102" spans="2:16">
      <c r="B102" s="366" t="s">
        <v>1693</v>
      </c>
      <c r="C102" s="73" t="s">
        <v>1261</v>
      </c>
      <c r="D102" s="362">
        <v>2.7559999999999998</v>
      </c>
      <c r="E102" s="362">
        <v>0</v>
      </c>
      <c r="F102" s="362">
        <v>0</v>
      </c>
      <c r="G102" s="367">
        <v>0</v>
      </c>
      <c r="H102" s="367">
        <v>0</v>
      </c>
      <c r="I102" s="367">
        <v>2.7559999999999998</v>
      </c>
      <c r="J102" s="367">
        <v>0.182</v>
      </c>
      <c r="K102" s="367">
        <v>0</v>
      </c>
      <c r="L102" s="367">
        <v>0</v>
      </c>
      <c r="M102" s="367">
        <v>0.182</v>
      </c>
      <c r="N102" s="367">
        <v>2.2749999999999999</v>
      </c>
      <c r="O102" s="368">
        <v>0</v>
      </c>
      <c r="P102" s="369" t="s">
        <v>1350</v>
      </c>
    </row>
    <row r="103" spans="2:16">
      <c r="B103" s="366" t="s">
        <v>1694</v>
      </c>
      <c r="C103" s="73" t="s">
        <v>1262</v>
      </c>
      <c r="D103" s="362">
        <v>2.65</v>
      </c>
      <c r="E103" s="362">
        <v>0</v>
      </c>
      <c r="F103" s="362">
        <v>0</v>
      </c>
      <c r="G103" s="367">
        <v>0</v>
      </c>
      <c r="H103" s="367">
        <v>0</v>
      </c>
      <c r="I103" s="367">
        <v>2.65</v>
      </c>
      <c r="J103" s="367">
        <v>0.16500000000000001</v>
      </c>
      <c r="K103" s="367">
        <v>0</v>
      </c>
      <c r="L103" s="367">
        <v>0</v>
      </c>
      <c r="M103" s="367">
        <v>0.16500000000000001</v>
      </c>
      <c r="N103" s="367">
        <v>2.0630000000000002</v>
      </c>
      <c r="O103" s="368">
        <v>0</v>
      </c>
      <c r="P103" s="369" t="s">
        <v>1350</v>
      </c>
    </row>
    <row r="104" spans="2:16">
      <c r="B104" s="366" t="s">
        <v>1695</v>
      </c>
      <c r="C104" s="73" t="s">
        <v>1263</v>
      </c>
      <c r="D104" s="362">
        <v>2.3250000000000002</v>
      </c>
      <c r="E104" s="362">
        <v>0</v>
      </c>
      <c r="F104" s="362">
        <v>0</v>
      </c>
      <c r="G104" s="367">
        <v>0</v>
      </c>
      <c r="H104" s="367">
        <v>0</v>
      </c>
      <c r="I104" s="367">
        <v>2.3250000000000002</v>
      </c>
      <c r="J104" s="367">
        <v>0.13900000000000001</v>
      </c>
      <c r="K104" s="367">
        <v>0</v>
      </c>
      <c r="L104" s="367">
        <v>0</v>
      </c>
      <c r="M104" s="367">
        <v>0.13900000000000001</v>
      </c>
      <c r="N104" s="367">
        <v>1.738</v>
      </c>
      <c r="O104" s="368">
        <v>0</v>
      </c>
      <c r="P104" s="369" t="s">
        <v>1350</v>
      </c>
    </row>
    <row r="105" spans="2:16">
      <c r="B105" s="366" t="s">
        <v>1696</v>
      </c>
      <c r="C105" s="73" t="s">
        <v>1264</v>
      </c>
      <c r="D105" s="362">
        <v>2.129</v>
      </c>
      <c r="E105" s="362">
        <v>0</v>
      </c>
      <c r="F105" s="362">
        <v>0</v>
      </c>
      <c r="G105" s="367">
        <v>0</v>
      </c>
      <c r="H105" s="367">
        <v>0</v>
      </c>
      <c r="I105" s="367">
        <v>2.129</v>
      </c>
      <c r="J105" s="367">
        <v>0.14299999999999999</v>
      </c>
      <c r="K105" s="367">
        <v>0</v>
      </c>
      <c r="L105" s="367">
        <v>0</v>
      </c>
      <c r="M105" s="367">
        <v>0.14299999999999999</v>
      </c>
      <c r="N105" s="367">
        <v>1.788</v>
      </c>
      <c r="O105" s="368">
        <v>0</v>
      </c>
      <c r="P105" s="369" t="s">
        <v>1350</v>
      </c>
    </row>
    <row r="106" spans="2:16">
      <c r="B106" s="366" t="s">
        <v>1697</v>
      </c>
      <c r="C106" s="73" t="s">
        <v>1265</v>
      </c>
      <c r="D106" s="362">
        <v>2.0910000000000002</v>
      </c>
      <c r="E106" s="362">
        <v>0</v>
      </c>
      <c r="F106" s="362">
        <v>0</v>
      </c>
      <c r="G106" s="367">
        <v>0</v>
      </c>
      <c r="H106" s="367">
        <v>0</v>
      </c>
      <c r="I106" s="367">
        <v>2.0910000000000002</v>
      </c>
      <c r="J106" s="367">
        <v>0.125</v>
      </c>
      <c r="K106" s="367">
        <v>0</v>
      </c>
      <c r="L106" s="367">
        <v>0</v>
      </c>
      <c r="M106" s="367">
        <v>0.125</v>
      </c>
      <c r="N106" s="367">
        <v>1.5629999999999999</v>
      </c>
      <c r="O106" s="368">
        <v>0</v>
      </c>
      <c r="P106" s="369" t="s">
        <v>1350</v>
      </c>
    </row>
    <row r="107" spans="2:16">
      <c r="B107" s="366" t="s">
        <v>1698</v>
      </c>
      <c r="C107" s="73" t="s">
        <v>1266</v>
      </c>
      <c r="D107" s="362">
        <v>1.988</v>
      </c>
      <c r="E107" s="362">
        <v>0</v>
      </c>
      <c r="F107" s="362">
        <v>0</v>
      </c>
      <c r="G107" s="367">
        <v>0</v>
      </c>
      <c r="H107" s="367">
        <v>0</v>
      </c>
      <c r="I107" s="367">
        <v>1.988</v>
      </c>
      <c r="J107" s="367">
        <v>0.11899999999999999</v>
      </c>
      <c r="K107" s="367">
        <v>0</v>
      </c>
      <c r="L107" s="367">
        <v>0</v>
      </c>
      <c r="M107" s="367">
        <v>0.11899999999999999</v>
      </c>
      <c r="N107" s="367">
        <v>1.488</v>
      </c>
      <c r="O107" s="368">
        <v>0</v>
      </c>
      <c r="P107" s="369" t="s">
        <v>1350</v>
      </c>
    </row>
    <row r="108" spans="2:16">
      <c r="B108" s="366" t="s">
        <v>1699</v>
      </c>
      <c r="C108" s="73" t="s">
        <v>1267</v>
      </c>
      <c r="D108" s="362">
        <v>1.88</v>
      </c>
      <c r="E108" s="362">
        <v>0</v>
      </c>
      <c r="F108" s="362">
        <v>0</v>
      </c>
      <c r="G108" s="367">
        <v>0</v>
      </c>
      <c r="H108" s="367">
        <v>0</v>
      </c>
      <c r="I108" s="367">
        <v>1.88</v>
      </c>
      <c r="J108" s="367">
        <v>0.125</v>
      </c>
      <c r="K108" s="367">
        <v>0</v>
      </c>
      <c r="L108" s="367">
        <v>0</v>
      </c>
      <c r="M108" s="367">
        <v>0.125</v>
      </c>
      <c r="N108" s="367">
        <v>1.5629999999999999</v>
      </c>
      <c r="O108" s="368">
        <v>0</v>
      </c>
      <c r="P108" s="369" t="s">
        <v>1350</v>
      </c>
    </row>
    <row r="109" spans="2:16">
      <c r="B109" s="366" t="s">
        <v>1700</v>
      </c>
      <c r="C109" s="73" t="s">
        <v>1268</v>
      </c>
      <c r="D109" s="362">
        <v>1.8160000000000001</v>
      </c>
      <c r="E109" s="362">
        <v>0</v>
      </c>
      <c r="F109" s="362">
        <v>0</v>
      </c>
      <c r="G109" s="367">
        <v>0</v>
      </c>
      <c r="H109" s="367">
        <v>0</v>
      </c>
      <c r="I109" s="367">
        <v>1.8160000000000001</v>
      </c>
      <c r="J109" s="367">
        <v>0.109</v>
      </c>
      <c r="K109" s="367">
        <v>0</v>
      </c>
      <c r="L109" s="367">
        <v>0</v>
      </c>
      <c r="M109" s="367">
        <v>0.109</v>
      </c>
      <c r="N109" s="367">
        <v>1.363</v>
      </c>
      <c r="O109" s="368">
        <v>0</v>
      </c>
      <c r="P109" s="369" t="s">
        <v>1350</v>
      </c>
    </row>
    <row r="110" spans="2:16">
      <c r="B110" s="366" t="s">
        <v>1701</v>
      </c>
      <c r="C110" s="73" t="s">
        <v>1269</v>
      </c>
      <c r="D110" s="362">
        <v>1.694</v>
      </c>
      <c r="E110" s="362">
        <v>0</v>
      </c>
      <c r="F110" s="362">
        <v>0</v>
      </c>
      <c r="G110" s="367">
        <v>0</v>
      </c>
      <c r="H110" s="367">
        <v>0</v>
      </c>
      <c r="I110" s="367">
        <v>1.694</v>
      </c>
      <c r="J110" s="367">
        <v>0.11</v>
      </c>
      <c r="K110" s="367">
        <v>0</v>
      </c>
      <c r="L110" s="367">
        <v>0</v>
      </c>
      <c r="M110" s="367">
        <v>0.11</v>
      </c>
      <c r="N110" s="367">
        <v>1.375</v>
      </c>
      <c r="O110" s="368">
        <v>0</v>
      </c>
      <c r="P110" s="369" t="s">
        <v>1350</v>
      </c>
    </row>
    <row r="111" spans="2:16">
      <c r="B111" s="366" t="s">
        <v>1702</v>
      </c>
      <c r="C111" s="73" t="s">
        <v>1270</v>
      </c>
      <c r="D111" s="362">
        <v>1.6419999999999999</v>
      </c>
      <c r="E111" s="362">
        <v>0</v>
      </c>
      <c r="F111" s="362">
        <v>0</v>
      </c>
      <c r="G111" s="367">
        <v>0</v>
      </c>
      <c r="H111" s="367">
        <v>0</v>
      </c>
      <c r="I111" s="367">
        <v>1.6419999999999999</v>
      </c>
      <c r="J111" s="367">
        <v>0.105</v>
      </c>
      <c r="K111" s="367">
        <v>0</v>
      </c>
      <c r="L111" s="367">
        <v>0</v>
      </c>
      <c r="M111" s="367">
        <v>0.105</v>
      </c>
      <c r="N111" s="367">
        <v>1.3129999999999999</v>
      </c>
      <c r="O111" s="368">
        <v>0</v>
      </c>
      <c r="P111" s="369" t="s">
        <v>1350</v>
      </c>
    </row>
    <row r="112" spans="2:16">
      <c r="B112" s="366" t="s">
        <v>1703</v>
      </c>
      <c r="C112" s="73" t="s">
        <v>1271</v>
      </c>
      <c r="D112" s="362">
        <v>1.4390000000000001</v>
      </c>
      <c r="E112" s="362">
        <v>0</v>
      </c>
      <c r="F112" s="362">
        <v>0</v>
      </c>
      <c r="G112" s="367">
        <v>0</v>
      </c>
      <c r="H112" s="367">
        <v>0</v>
      </c>
      <c r="I112" s="367">
        <v>1.4390000000000001</v>
      </c>
      <c r="J112" s="367">
        <v>9.2999999999999999E-2</v>
      </c>
      <c r="K112" s="367">
        <v>0</v>
      </c>
      <c r="L112" s="367">
        <v>0</v>
      </c>
      <c r="M112" s="367">
        <v>9.2999999999999999E-2</v>
      </c>
      <c r="N112" s="367">
        <v>1.163</v>
      </c>
      <c r="O112" s="368">
        <v>0</v>
      </c>
      <c r="P112" s="369" t="s">
        <v>1350</v>
      </c>
    </row>
    <row r="113" spans="2:16">
      <c r="B113" s="366" t="s">
        <v>1704</v>
      </c>
      <c r="C113" s="73" t="s">
        <v>1272</v>
      </c>
      <c r="D113" s="362">
        <v>1.4319999999999999</v>
      </c>
      <c r="E113" s="362">
        <v>0</v>
      </c>
      <c r="F113" s="362">
        <v>0</v>
      </c>
      <c r="G113" s="367">
        <v>0</v>
      </c>
      <c r="H113" s="367">
        <v>0</v>
      </c>
      <c r="I113" s="367">
        <v>1.4319999999999999</v>
      </c>
      <c r="J113" s="367">
        <v>9.1999999999999998E-2</v>
      </c>
      <c r="K113" s="367">
        <v>0</v>
      </c>
      <c r="L113" s="367">
        <v>0</v>
      </c>
      <c r="M113" s="367">
        <v>9.1999999999999998E-2</v>
      </c>
      <c r="N113" s="367">
        <v>1.1499999999999999</v>
      </c>
      <c r="O113" s="368">
        <v>0</v>
      </c>
      <c r="P113" s="369" t="s">
        <v>1350</v>
      </c>
    </row>
    <row r="114" spans="2:16">
      <c r="B114" s="366" t="s">
        <v>1705</v>
      </c>
      <c r="C114" s="73" t="s">
        <v>1273</v>
      </c>
      <c r="D114" s="362">
        <v>1.167</v>
      </c>
      <c r="E114" s="362">
        <v>0</v>
      </c>
      <c r="F114" s="362">
        <v>0</v>
      </c>
      <c r="G114" s="367">
        <v>0</v>
      </c>
      <c r="H114" s="367">
        <v>0</v>
      </c>
      <c r="I114" s="367">
        <v>1.167</v>
      </c>
      <c r="J114" s="367">
        <v>7.0000000000000007E-2</v>
      </c>
      <c r="K114" s="367">
        <v>0</v>
      </c>
      <c r="L114" s="367">
        <v>0</v>
      </c>
      <c r="M114" s="367">
        <v>7.0000000000000007E-2</v>
      </c>
      <c r="N114" s="367">
        <v>0.875</v>
      </c>
      <c r="O114" s="368">
        <v>0</v>
      </c>
      <c r="P114" s="369" t="s">
        <v>1350</v>
      </c>
    </row>
    <row r="115" spans="2:16">
      <c r="B115" s="366" t="s">
        <v>1706</v>
      </c>
      <c r="C115" s="73" t="s">
        <v>1274</v>
      </c>
      <c r="D115" s="362">
        <v>1.08</v>
      </c>
      <c r="E115" s="362">
        <v>0</v>
      </c>
      <c r="F115" s="362">
        <v>0</v>
      </c>
      <c r="G115" s="367">
        <v>0</v>
      </c>
      <c r="H115" s="367">
        <v>0</v>
      </c>
      <c r="I115" s="367">
        <v>1.08</v>
      </c>
      <c r="J115" s="367">
        <v>6.5000000000000002E-2</v>
      </c>
      <c r="K115" s="367">
        <v>0</v>
      </c>
      <c r="L115" s="367">
        <v>0</v>
      </c>
      <c r="M115" s="367">
        <v>6.5000000000000002E-2</v>
      </c>
      <c r="N115" s="367">
        <v>0.81299999999999994</v>
      </c>
      <c r="O115" s="368">
        <v>0</v>
      </c>
      <c r="P115" s="369" t="s">
        <v>1350</v>
      </c>
    </row>
    <row r="116" spans="2:16">
      <c r="B116" s="366" t="s">
        <v>1707</v>
      </c>
      <c r="C116" s="73" t="s">
        <v>1275</v>
      </c>
      <c r="D116" s="362">
        <v>1.069</v>
      </c>
      <c r="E116" s="362">
        <v>0</v>
      </c>
      <c r="F116" s="362">
        <v>0</v>
      </c>
      <c r="G116" s="367">
        <v>0</v>
      </c>
      <c r="H116" s="367">
        <v>0</v>
      </c>
      <c r="I116" s="367">
        <v>1.069</v>
      </c>
      <c r="J116" s="367">
        <v>6.4000000000000001E-2</v>
      </c>
      <c r="K116" s="367">
        <v>0</v>
      </c>
      <c r="L116" s="367">
        <v>0</v>
      </c>
      <c r="M116" s="367">
        <v>6.4000000000000001E-2</v>
      </c>
      <c r="N116" s="367">
        <v>0.8</v>
      </c>
      <c r="O116" s="368">
        <v>0</v>
      </c>
      <c r="P116" s="369" t="s">
        <v>1350</v>
      </c>
    </row>
    <row r="117" spans="2:16">
      <c r="B117" s="366" t="s">
        <v>1708</v>
      </c>
      <c r="C117" s="73" t="s">
        <v>1276</v>
      </c>
      <c r="D117" s="362">
        <v>1.0469999999999999</v>
      </c>
      <c r="E117" s="362">
        <v>0</v>
      </c>
      <c r="F117" s="362">
        <v>0</v>
      </c>
      <c r="G117" s="367">
        <v>0</v>
      </c>
      <c r="H117" s="367">
        <v>0</v>
      </c>
      <c r="I117" s="367">
        <v>1.0469999999999999</v>
      </c>
      <c r="J117" s="367">
        <v>6.8000000000000005E-2</v>
      </c>
      <c r="K117" s="367">
        <v>0</v>
      </c>
      <c r="L117" s="367">
        <v>0</v>
      </c>
      <c r="M117" s="367">
        <v>6.8000000000000005E-2</v>
      </c>
      <c r="N117" s="367">
        <v>0.85</v>
      </c>
      <c r="O117" s="368">
        <v>0</v>
      </c>
      <c r="P117" s="369" t="s">
        <v>1350</v>
      </c>
    </row>
    <row r="118" spans="2:16">
      <c r="B118" s="366" t="s">
        <v>1709</v>
      </c>
      <c r="C118" s="73" t="s">
        <v>1277</v>
      </c>
      <c r="D118" s="362">
        <v>0.98699999999999999</v>
      </c>
      <c r="E118" s="362">
        <v>0</v>
      </c>
      <c r="F118" s="362">
        <v>0</v>
      </c>
      <c r="G118" s="367">
        <v>0</v>
      </c>
      <c r="H118" s="367">
        <v>0</v>
      </c>
      <c r="I118" s="367">
        <v>0.98699999999999999</v>
      </c>
      <c r="J118" s="367">
        <v>5.8999999999999997E-2</v>
      </c>
      <c r="K118" s="367">
        <v>0</v>
      </c>
      <c r="L118" s="367">
        <v>0</v>
      </c>
      <c r="M118" s="367">
        <v>5.8999999999999997E-2</v>
      </c>
      <c r="N118" s="367">
        <v>0.73799999999999999</v>
      </c>
      <c r="O118" s="368">
        <v>0</v>
      </c>
      <c r="P118" s="369" t="s">
        <v>1350</v>
      </c>
    </row>
    <row r="119" spans="2:16">
      <c r="B119" s="366" t="s">
        <v>1710</v>
      </c>
      <c r="C119" s="73" t="s">
        <v>1278</v>
      </c>
      <c r="D119" s="362">
        <v>0.98099999999999998</v>
      </c>
      <c r="E119" s="362">
        <v>0</v>
      </c>
      <c r="F119" s="362">
        <v>0</v>
      </c>
      <c r="G119" s="367">
        <v>0</v>
      </c>
      <c r="H119" s="367">
        <v>0</v>
      </c>
      <c r="I119" s="367">
        <v>0.98099999999999998</v>
      </c>
      <c r="J119" s="367">
        <v>5.8999999999999997E-2</v>
      </c>
      <c r="K119" s="367">
        <v>0</v>
      </c>
      <c r="L119" s="367">
        <v>0</v>
      </c>
      <c r="M119" s="367">
        <v>5.8999999999999997E-2</v>
      </c>
      <c r="N119" s="367">
        <v>0.73799999999999999</v>
      </c>
      <c r="O119" s="368">
        <v>0</v>
      </c>
      <c r="P119" s="369" t="s">
        <v>1350</v>
      </c>
    </row>
    <row r="120" spans="2:16">
      <c r="B120" s="366" t="s">
        <v>1711</v>
      </c>
      <c r="C120" s="73" t="s">
        <v>1279</v>
      </c>
      <c r="D120" s="362">
        <v>0.93899999999999995</v>
      </c>
      <c r="E120" s="362">
        <v>0</v>
      </c>
      <c r="F120" s="362">
        <v>0</v>
      </c>
      <c r="G120" s="367">
        <v>0</v>
      </c>
      <c r="H120" s="367">
        <v>0</v>
      </c>
      <c r="I120" s="367">
        <v>0.93899999999999995</v>
      </c>
      <c r="J120" s="367">
        <v>5.6000000000000001E-2</v>
      </c>
      <c r="K120" s="367">
        <v>0</v>
      </c>
      <c r="L120" s="367">
        <v>0</v>
      </c>
      <c r="M120" s="367">
        <v>5.6000000000000001E-2</v>
      </c>
      <c r="N120" s="367">
        <v>0.7</v>
      </c>
      <c r="O120" s="368">
        <v>0</v>
      </c>
      <c r="P120" s="369" t="s">
        <v>1350</v>
      </c>
    </row>
    <row r="121" spans="2:16">
      <c r="B121" s="366" t="s">
        <v>1712</v>
      </c>
      <c r="C121" s="73" t="s">
        <v>1280</v>
      </c>
      <c r="D121" s="362">
        <v>0.89</v>
      </c>
      <c r="E121" s="362">
        <v>0</v>
      </c>
      <c r="F121" s="362">
        <v>0</v>
      </c>
      <c r="G121" s="367">
        <v>0</v>
      </c>
      <c r="H121" s="367">
        <v>0</v>
      </c>
      <c r="I121" s="367">
        <v>0.89</v>
      </c>
      <c r="J121" s="367">
        <v>6.5000000000000002E-2</v>
      </c>
      <c r="K121" s="367">
        <v>0</v>
      </c>
      <c r="L121" s="367">
        <v>0</v>
      </c>
      <c r="M121" s="367">
        <v>6.5000000000000002E-2</v>
      </c>
      <c r="N121" s="367">
        <v>0.81299999999999994</v>
      </c>
      <c r="O121" s="368">
        <v>0</v>
      </c>
      <c r="P121" s="369" t="s">
        <v>1350</v>
      </c>
    </row>
    <row r="122" spans="2:16">
      <c r="B122" s="366" t="s">
        <v>1713</v>
      </c>
      <c r="C122" s="73" t="s">
        <v>1281</v>
      </c>
      <c r="D122" s="362">
        <v>0.82799999999999996</v>
      </c>
      <c r="E122" s="362">
        <v>0</v>
      </c>
      <c r="F122" s="362">
        <v>0</v>
      </c>
      <c r="G122" s="367">
        <v>0</v>
      </c>
      <c r="H122" s="367">
        <v>0</v>
      </c>
      <c r="I122" s="367">
        <v>0.82799999999999996</v>
      </c>
      <c r="J122" s="367">
        <v>6.0999999999999999E-2</v>
      </c>
      <c r="K122" s="367">
        <v>0</v>
      </c>
      <c r="L122" s="367">
        <v>0</v>
      </c>
      <c r="M122" s="367">
        <v>6.0999999999999999E-2</v>
      </c>
      <c r="N122" s="367">
        <v>0.76300000000000001</v>
      </c>
      <c r="O122" s="368">
        <v>0</v>
      </c>
      <c r="P122" s="369" t="s">
        <v>1350</v>
      </c>
    </row>
    <row r="123" spans="2:16">
      <c r="B123" s="366" t="s">
        <v>1714</v>
      </c>
      <c r="C123" s="73" t="s">
        <v>1282</v>
      </c>
      <c r="D123" s="362">
        <v>0.82399999999999995</v>
      </c>
      <c r="E123" s="362">
        <v>0</v>
      </c>
      <c r="F123" s="362">
        <v>0</v>
      </c>
      <c r="G123" s="367">
        <v>0</v>
      </c>
      <c r="H123" s="367">
        <v>0</v>
      </c>
      <c r="I123" s="367">
        <v>0.82399999999999995</v>
      </c>
      <c r="J123" s="367">
        <v>4.9000000000000002E-2</v>
      </c>
      <c r="K123" s="367">
        <v>0</v>
      </c>
      <c r="L123" s="367">
        <v>0</v>
      </c>
      <c r="M123" s="367">
        <v>4.9000000000000002E-2</v>
      </c>
      <c r="N123" s="367">
        <v>0.61299999999999999</v>
      </c>
      <c r="O123" s="368">
        <v>0</v>
      </c>
      <c r="P123" s="369" t="s">
        <v>1350</v>
      </c>
    </row>
    <row r="124" spans="2:16">
      <c r="B124" s="366" t="s">
        <v>1715</v>
      </c>
      <c r="C124" s="73" t="s">
        <v>1283</v>
      </c>
      <c r="D124" s="362">
        <v>0.81299999999999994</v>
      </c>
      <c r="E124" s="362">
        <v>0</v>
      </c>
      <c r="F124" s="362">
        <v>0</v>
      </c>
      <c r="G124" s="367">
        <v>0</v>
      </c>
      <c r="H124" s="367">
        <v>0</v>
      </c>
      <c r="I124" s="367">
        <v>0.81299999999999994</v>
      </c>
      <c r="J124" s="367">
        <v>4.9000000000000002E-2</v>
      </c>
      <c r="K124" s="367">
        <v>0</v>
      </c>
      <c r="L124" s="367">
        <v>0</v>
      </c>
      <c r="M124" s="367">
        <v>4.9000000000000002E-2</v>
      </c>
      <c r="N124" s="367">
        <v>0.61299999999999999</v>
      </c>
      <c r="O124" s="368">
        <v>0</v>
      </c>
      <c r="P124" s="369" t="s">
        <v>1350</v>
      </c>
    </row>
    <row r="125" spans="2:16">
      <c r="B125" s="366" t="s">
        <v>1716</v>
      </c>
      <c r="C125" s="73" t="s">
        <v>1284</v>
      </c>
      <c r="D125" s="362">
        <v>0.79800000000000004</v>
      </c>
      <c r="E125" s="362">
        <v>0</v>
      </c>
      <c r="F125" s="362">
        <v>0</v>
      </c>
      <c r="G125" s="367">
        <v>0</v>
      </c>
      <c r="H125" s="367">
        <v>0</v>
      </c>
      <c r="I125" s="367">
        <v>0.79800000000000004</v>
      </c>
      <c r="J125" s="367">
        <v>4.8000000000000001E-2</v>
      </c>
      <c r="K125" s="367">
        <v>0</v>
      </c>
      <c r="L125" s="367">
        <v>0</v>
      </c>
      <c r="M125" s="367">
        <v>4.8000000000000001E-2</v>
      </c>
      <c r="N125" s="367">
        <v>0.6</v>
      </c>
      <c r="O125" s="368">
        <v>0</v>
      </c>
      <c r="P125" s="369" t="s">
        <v>1350</v>
      </c>
    </row>
    <row r="126" spans="2:16">
      <c r="B126" s="366" t="s">
        <v>1717</v>
      </c>
      <c r="C126" s="73" t="s">
        <v>1285</v>
      </c>
      <c r="D126" s="362">
        <v>0.79400000000000004</v>
      </c>
      <c r="E126" s="362">
        <v>0</v>
      </c>
      <c r="F126" s="362">
        <v>0</v>
      </c>
      <c r="G126" s="367">
        <v>0</v>
      </c>
      <c r="H126" s="367">
        <v>0</v>
      </c>
      <c r="I126" s="367">
        <v>0.79400000000000004</v>
      </c>
      <c r="J126" s="367">
        <v>4.8000000000000001E-2</v>
      </c>
      <c r="K126" s="367">
        <v>0</v>
      </c>
      <c r="L126" s="367">
        <v>0</v>
      </c>
      <c r="M126" s="367">
        <v>4.8000000000000001E-2</v>
      </c>
      <c r="N126" s="367">
        <v>0.6</v>
      </c>
      <c r="O126" s="368">
        <v>0</v>
      </c>
      <c r="P126" s="369" t="s">
        <v>1350</v>
      </c>
    </row>
    <row r="127" spans="2:16">
      <c r="B127" s="366" t="s">
        <v>1718</v>
      </c>
      <c r="C127" s="73" t="s">
        <v>1286</v>
      </c>
      <c r="D127" s="362">
        <v>0.753</v>
      </c>
      <c r="E127" s="362">
        <v>0</v>
      </c>
      <c r="F127" s="362">
        <v>0</v>
      </c>
      <c r="G127" s="367">
        <v>0</v>
      </c>
      <c r="H127" s="367">
        <v>0</v>
      </c>
      <c r="I127" s="367">
        <v>0.753</v>
      </c>
      <c r="J127" s="367">
        <v>5.1999999999999998E-2</v>
      </c>
      <c r="K127" s="367">
        <v>0</v>
      </c>
      <c r="L127" s="367">
        <v>0</v>
      </c>
      <c r="M127" s="367">
        <v>5.1999999999999998E-2</v>
      </c>
      <c r="N127" s="367">
        <v>0.65</v>
      </c>
      <c r="O127" s="368">
        <v>0</v>
      </c>
      <c r="P127" s="369" t="s">
        <v>1350</v>
      </c>
    </row>
    <row r="128" spans="2:16">
      <c r="B128" s="366" t="s">
        <v>1719</v>
      </c>
      <c r="C128" s="73" t="s">
        <v>1287</v>
      </c>
      <c r="D128" s="362">
        <v>0.69299999999999995</v>
      </c>
      <c r="E128" s="362">
        <v>0</v>
      </c>
      <c r="F128" s="362">
        <v>0</v>
      </c>
      <c r="G128" s="367">
        <v>0</v>
      </c>
      <c r="H128" s="367">
        <v>0</v>
      </c>
      <c r="I128" s="367">
        <v>0.69299999999999995</v>
      </c>
      <c r="J128" s="367">
        <v>5.2999999999999999E-2</v>
      </c>
      <c r="K128" s="367">
        <v>0</v>
      </c>
      <c r="L128" s="367">
        <v>0</v>
      </c>
      <c r="M128" s="367">
        <v>5.2999999999999999E-2</v>
      </c>
      <c r="N128" s="367">
        <v>0.66300000000000003</v>
      </c>
      <c r="O128" s="368">
        <v>0</v>
      </c>
      <c r="P128" s="369" t="s">
        <v>1350</v>
      </c>
    </row>
    <row r="129" spans="2:16">
      <c r="B129" s="366" t="s">
        <v>1720</v>
      </c>
      <c r="C129" s="73" t="s">
        <v>1288</v>
      </c>
      <c r="D129" s="362">
        <v>0.65900000000000003</v>
      </c>
      <c r="E129" s="362">
        <v>0</v>
      </c>
      <c r="F129" s="362">
        <v>0</v>
      </c>
      <c r="G129" s="367">
        <v>0</v>
      </c>
      <c r="H129" s="367">
        <v>0</v>
      </c>
      <c r="I129" s="367">
        <v>0.65900000000000003</v>
      </c>
      <c r="J129" s="367">
        <v>0.04</v>
      </c>
      <c r="K129" s="367">
        <v>0</v>
      </c>
      <c r="L129" s="367">
        <v>0</v>
      </c>
      <c r="M129" s="367">
        <v>0.04</v>
      </c>
      <c r="N129" s="367">
        <v>0.5</v>
      </c>
      <c r="O129" s="368">
        <v>0</v>
      </c>
      <c r="P129" s="369" t="s">
        <v>1350</v>
      </c>
    </row>
    <row r="130" spans="2:16">
      <c r="B130" s="366" t="s">
        <v>1721</v>
      </c>
      <c r="C130" s="73" t="s">
        <v>1289</v>
      </c>
      <c r="D130" s="362">
        <v>0.64700000000000002</v>
      </c>
      <c r="E130" s="362">
        <v>0</v>
      </c>
      <c r="F130" s="362">
        <v>0</v>
      </c>
      <c r="G130" s="367">
        <v>0</v>
      </c>
      <c r="H130" s="367">
        <v>0</v>
      </c>
      <c r="I130" s="367">
        <v>0.64700000000000002</v>
      </c>
      <c r="J130" s="367">
        <v>3.9E-2</v>
      </c>
      <c r="K130" s="367">
        <v>0</v>
      </c>
      <c r="L130" s="367">
        <v>0</v>
      </c>
      <c r="M130" s="367">
        <v>3.9E-2</v>
      </c>
      <c r="N130" s="367">
        <v>0.48799999999999999</v>
      </c>
      <c r="O130" s="368">
        <v>0</v>
      </c>
      <c r="P130" s="369" t="s">
        <v>1350</v>
      </c>
    </row>
    <row r="131" spans="2:16">
      <c r="B131" s="366" t="s">
        <v>1722</v>
      </c>
      <c r="C131" s="73" t="s">
        <v>1290</v>
      </c>
      <c r="D131" s="362">
        <v>0.64300000000000002</v>
      </c>
      <c r="E131" s="362">
        <v>0</v>
      </c>
      <c r="F131" s="362">
        <v>0</v>
      </c>
      <c r="G131" s="367">
        <v>0</v>
      </c>
      <c r="H131" s="367">
        <v>0</v>
      </c>
      <c r="I131" s="367">
        <v>0.64300000000000002</v>
      </c>
      <c r="J131" s="367">
        <v>3.9E-2</v>
      </c>
      <c r="K131" s="367">
        <v>0</v>
      </c>
      <c r="L131" s="367">
        <v>0</v>
      </c>
      <c r="M131" s="367">
        <v>3.9E-2</v>
      </c>
      <c r="N131" s="367">
        <v>0.48799999999999999</v>
      </c>
      <c r="O131" s="368">
        <v>0</v>
      </c>
      <c r="P131" s="369" t="s">
        <v>1350</v>
      </c>
    </row>
    <row r="132" spans="2:16">
      <c r="B132" s="366" t="s">
        <v>1723</v>
      </c>
      <c r="C132" s="73" t="s">
        <v>1291</v>
      </c>
      <c r="D132" s="362">
        <v>0.63400000000000001</v>
      </c>
      <c r="E132" s="362">
        <v>0</v>
      </c>
      <c r="F132" s="362">
        <v>0</v>
      </c>
      <c r="G132" s="367">
        <v>0</v>
      </c>
      <c r="H132" s="367">
        <v>0</v>
      </c>
      <c r="I132" s="367">
        <v>0.63400000000000001</v>
      </c>
      <c r="J132" s="367">
        <v>5.0999999999999997E-2</v>
      </c>
      <c r="K132" s="367">
        <v>0</v>
      </c>
      <c r="L132" s="367">
        <v>0</v>
      </c>
      <c r="M132" s="367">
        <v>5.0999999999999997E-2</v>
      </c>
      <c r="N132" s="367">
        <v>0.63800000000000001</v>
      </c>
      <c r="O132" s="368">
        <v>0</v>
      </c>
      <c r="P132" s="369" t="s">
        <v>1350</v>
      </c>
    </row>
    <row r="133" spans="2:16">
      <c r="B133" s="366" t="s">
        <v>1724</v>
      </c>
      <c r="C133" s="73" t="s">
        <v>1292</v>
      </c>
      <c r="D133" s="362">
        <v>0.622</v>
      </c>
      <c r="E133" s="362">
        <v>0</v>
      </c>
      <c r="F133" s="362">
        <v>0</v>
      </c>
      <c r="G133" s="367">
        <v>0</v>
      </c>
      <c r="H133" s="367">
        <v>0</v>
      </c>
      <c r="I133" s="367">
        <v>0.622</v>
      </c>
      <c r="J133" s="367">
        <v>3.6999999999999998E-2</v>
      </c>
      <c r="K133" s="367">
        <v>0</v>
      </c>
      <c r="L133" s="367">
        <v>0</v>
      </c>
      <c r="M133" s="367">
        <v>3.6999999999999998E-2</v>
      </c>
      <c r="N133" s="367">
        <v>0.46300000000000002</v>
      </c>
      <c r="O133" s="368">
        <v>0</v>
      </c>
      <c r="P133" s="369" t="s">
        <v>1350</v>
      </c>
    </row>
    <row r="134" spans="2:16">
      <c r="B134" s="366" t="s">
        <v>1725</v>
      </c>
      <c r="C134" s="73" t="s">
        <v>1293</v>
      </c>
      <c r="D134" s="362">
        <v>0.57399999999999995</v>
      </c>
      <c r="E134" s="362">
        <v>0</v>
      </c>
      <c r="F134" s="362">
        <v>0</v>
      </c>
      <c r="G134" s="367">
        <v>0</v>
      </c>
      <c r="H134" s="367">
        <v>0</v>
      </c>
      <c r="I134" s="367">
        <v>0.57399999999999995</v>
      </c>
      <c r="J134" s="367">
        <v>3.4000000000000002E-2</v>
      </c>
      <c r="K134" s="367">
        <v>0</v>
      </c>
      <c r="L134" s="367">
        <v>0</v>
      </c>
      <c r="M134" s="367">
        <v>3.4000000000000002E-2</v>
      </c>
      <c r="N134" s="367">
        <v>0.42499999999999999</v>
      </c>
      <c r="O134" s="368">
        <v>0</v>
      </c>
      <c r="P134" s="369" t="s">
        <v>1350</v>
      </c>
    </row>
    <row r="135" spans="2:16">
      <c r="B135" s="366" t="s">
        <v>1726</v>
      </c>
      <c r="C135" s="73" t="s">
        <v>1294</v>
      </c>
      <c r="D135" s="362">
        <v>0.54500000000000004</v>
      </c>
      <c r="E135" s="362">
        <v>0</v>
      </c>
      <c r="F135" s="362">
        <v>0</v>
      </c>
      <c r="G135" s="367">
        <v>0</v>
      </c>
      <c r="H135" s="367">
        <v>0</v>
      </c>
      <c r="I135" s="367">
        <v>0.54500000000000004</v>
      </c>
      <c r="J135" s="367">
        <v>3.7999999999999999E-2</v>
      </c>
      <c r="K135" s="367">
        <v>0</v>
      </c>
      <c r="L135" s="367">
        <v>0</v>
      </c>
      <c r="M135" s="367">
        <v>3.7999999999999999E-2</v>
      </c>
      <c r="N135" s="367">
        <v>0.47499999999999998</v>
      </c>
      <c r="O135" s="368">
        <v>0</v>
      </c>
      <c r="P135" s="369" t="s">
        <v>1350</v>
      </c>
    </row>
    <row r="136" spans="2:16">
      <c r="B136" s="366" t="s">
        <v>1727</v>
      </c>
      <c r="C136" s="73" t="s">
        <v>1295</v>
      </c>
      <c r="D136" s="362">
        <v>0.48299999999999998</v>
      </c>
      <c r="E136" s="362">
        <v>0</v>
      </c>
      <c r="F136" s="362">
        <v>0</v>
      </c>
      <c r="G136" s="367">
        <v>0</v>
      </c>
      <c r="H136" s="367">
        <v>0</v>
      </c>
      <c r="I136" s="367">
        <v>0.48299999999999998</v>
      </c>
      <c r="J136" s="367">
        <v>2.9000000000000001E-2</v>
      </c>
      <c r="K136" s="367">
        <v>0</v>
      </c>
      <c r="L136" s="367">
        <v>0</v>
      </c>
      <c r="M136" s="367">
        <v>2.9000000000000001E-2</v>
      </c>
      <c r="N136" s="367">
        <v>0.36299999999999999</v>
      </c>
      <c r="O136" s="368">
        <v>0</v>
      </c>
      <c r="P136" s="369" t="s">
        <v>1350</v>
      </c>
    </row>
    <row r="137" spans="2:16">
      <c r="B137" s="366" t="s">
        <v>1728</v>
      </c>
      <c r="C137" s="73" t="s">
        <v>1296</v>
      </c>
      <c r="D137" s="362">
        <v>0.41799999999999998</v>
      </c>
      <c r="E137" s="362">
        <v>0</v>
      </c>
      <c r="F137" s="362">
        <v>0</v>
      </c>
      <c r="G137" s="367">
        <v>0</v>
      </c>
      <c r="H137" s="367">
        <v>0</v>
      </c>
      <c r="I137" s="367">
        <v>0.41799999999999998</v>
      </c>
      <c r="J137" s="367">
        <v>2.5000000000000001E-2</v>
      </c>
      <c r="K137" s="367">
        <v>0</v>
      </c>
      <c r="L137" s="367">
        <v>0</v>
      </c>
      <c r="M137" s="367">
        <v>2.5000000000000001E-2</v>
      </c>
      <c r="N137" s="367">
        <v>0.313</v>
      </c>
      <c r="O137" s="368">
        <v>0</v>
      </c>
      <c r="P137" s="369" t="s">
        <v>1351</v>
      </c>
    </row>
    <row r="138" spans="2:16">
      <c r="B138" s="366" t="s">
        <v>1729</v>
      </c>
      <c r="C138" s="73" t="s">
        <v>1297</v>
      </c>
      <c r="D138" s="362">
        <v>0.39200000000000002</v>
      </c>
      <c r="E138" s="362">
        <v>0</v>
      </c>
      <c r="F138" s="362">
        <v>0</v>
      </c>
      <c r="G138" s="367">
        <v>0</v>
      </c>
      <c r="H138" s="367">
        <v>0</v>
      </c>
      <c r="I138" s="367">
        <v>0.39200000000000002</v>
      </c>
      <c r="J138" s="367">
        <v>2.4E-2</v>
      </c>
      <c r="K138" s="367">
        <v>0</v>
      </c>
      <c r="L138" s="367">
        <v>0</v>
      </c>
      <c r="M138" s="367">
        <v>2.4E-2</v>
      </c>
      <c r="N138" s="367">
        <v>0.3</v>
      </c>
      <c r="O138" s="368">
        <v>0</v>
      </c>
      <c r="P138" s="369" t="s">
        <v>1350</v>
      </c>
    </row>
    <row r="139" spans="2:16">
      <c r="B139" s="366" t="s">
        <v>1730</v>
      </c>
      <c r="C139" s="73" t="s">
        <v>1298</v>
      </c>
      <c r="D139" s="362">
        <v>0.39100000000000001</v>
      </c>
      <c r="E139" s="362">
        <v>0</v>
      </c>
      <c r="F139" s="362">
        <v>0</v>
      </c>
      <c r="G139" s="367">
        <v>0</v>
      </c>
      <c r="H139" s="367">
        <v>0</v>
      </c>
      <c r="I139" s="367">
        <v>0.39100000000000001</v>
      </c>
      <c r="J139" s="367">
        <v>2.3E-2</v>
      </c>
      <c r="K139" s="367">
        <v>0</v>
      </c>
      <c r="L139" s="367">
        <v>0</v>
      </c>
      <c r="M139" s="367">
        <v>2.3E-2</v>
      </c>
      <c r="N139" s="367">
        <v>0.28799999999999998</v>
      </c>
      <c r="O139" s="368">
        <v>0</v>
      </c>
      <c r="P139" s="369" t="s">
        <v>1350</v>
      </c>
    </row>
    <row r="140" spans="2:16">
      <c r="B140" s="366" t="s">
        <v>1731</v>
      </c>
      <c r="C140" s="73" t="s">
        <v>1299</v>
      </c>
      <c r="D140" s="362">
        <v>0.379</v>
      </c>
      <c r="E140" s="362">
        <v>0</v>
      </c>
      <c r="F140" s="362">
        <v>0</v>
      </c>
      <c r="G140" s="367">
        <v>0</v>
      </c>
      <c r="H140" s="367">
        <v>0</v>
      </c>
      <c r="I140" s="367">
        <v>0.379</v>
      </c>
      <c r="J140" s="367">
        <v>2.3E-2</v>
      </c>
      <c r="K140" s="367">
        <v>0</v>
      </c>
      <c r="L140" s="367">
        <v>0</v>
      </c>
      <c r="M140" s="367">
        <v>2.3E-2</v>
      </c>
      <c r="N140" s="367">
        <v>0.28799999999999998</v>
      </c>
      <c r="O140" s="368">
        <v>0</v>
      </c>
      <c r="P140" s="369" t="s">
        <v>1350</v>
      </c>
    </row>
    <row r="141" spans="2:16">
      <c r="B141" s="366" t="s">
        <v>1732</v>
      </c>
      <c r="C141" s="73" t="s">
        <v>1300</v>
      </c>
      <c r="D141" s="362">
        <v>0.375</v>
      </c>
      <c r="E141" s="362">
        <v>0</v>
      </c>
      <c r="F141" s="362">
        <v>0</v>
      </c>
      <c r="G141" s="367">
        <v>0</v>
      </c>
      <c r="H141" s="367">
        <v>0</v>
      </c>
      <c r="I141" s="367">
        <v>0.375</v>
      </c>
      <c r="J141" s="367">
        <v>2.9000000000000001E-2</v>
      </c>
      <c r="K141" s="367">
        <v>0</v>
      </c>
      <c r="L141" s="367">
        <v>0</v>
      </c>
      <c r="M141" s="367">
        <v>2.9000000000000001E-2</v>
      </c>
      <c r="N141" s="367">
        <v>0.36299999999999999</v>
      </c>
      <c r="O141" s="368">
        <v>0</v>
      </c>
      <c r="P141" s="369" t="s">
        <v>1350</v>
      </c>
    </row>
    <row r="142" spans="2:16">
      <c r="B142" s="366" t="s">
        <v>1733</v>
      </c>
      <c r="C142" s="73" t="s">
        <v>1301</v>
      </c>
      <c r="D142" s="362">
        <v>0.35199999999999998</v>
      </c>
      <c r="E142" s="362">
        <v>0</v>
      </c>
      <c r="F142" s="362">
        <v>0</v>
      </c>
      <c r="G142" s="367">
        <v>0</v>
      </c>
      <c r="H142" s="367">
        <v>0</v>
      </c>
      <c r="I142" s="367">
        <v>0.35199999999999998</v>
      </c>
      <c r="J142" s="367">
        <v>2.1000000000000001E-2</v>
      </c>
      <c r="K142" s="367">
        <v>0</v>
      </c>
      <c r="L142" s="367">
        <v>0</v>
      </c>
      <c r="M142" s="367">
        <v>2.1000000000000001E-2</v>
      </c>
      <c r="N142" s="367">
        <v>0.26300000000000001</v>
      </c>
      <c r="O142" s="368">
        <v>0</v>
      </c>
      <c r="P142" s="369" t="s">
        <v>1352</v>
      </c>
    </row>
    <row r="143" spans="2:16">
      <c r="B143" s="366" t="s">
        <v>1734</v>
      </c>
      <c r="C143" s="73" t="s">
        <v>1302</v>
      </c>
      <c r="D143" s="362">
        <v>0.35199999999999998</v>
      </c>
      <c r="E143" s="362">
        <v>0</v>
      </c>
      <c r="F143" s="362">
        <v>0</v>
      </c>
      <c r="G143" s="367">
        <v>0</v>
      </c>
      <c r="H143" s="367">
        <v>0</v>
      </c>
      <c r="I143" s="367">
        <v>0.35199999999999998</v>
      </c>
      <c r="J143" s="367">
        <v>2.1000000000000001E-2</v>
      </c>
      <c r="K143" s="367">
        <v>0</v>
      </c>
      <c r="L143" s="367">
        <v>0</v>
      </c>
      <c r="M143" s="367">
        <v>2.1000000000000001E-2</v>
      </c>
      <c r="N143" s="367">
        <v>0.26300000000000001</v>
      </c>
      <c r="O143" s="368">
        <v>0</v>
      </c>
      <c r="P143" s="369" t="s">
        <v>1350</v>
      </c>
    </row>
    <row r="144" spans="2:16">
      <c r="B144" s="366" t="s">
        <v>1735</v>
      </c>
      <c r="C144" s="73" t="s">
        <v>1303</v>
      </c>
      <c r="D144" s="362">
        <v>0.34300000000000003</v>
      </c>
      <c r="E144" s="362">
        <v>0</v>
      </c>
      <c r="F144" s="362">
        <v>0</v>
      </c>
      <c r="G144" s="367">
        <v>0</v>
      </c>
      <c r="H144" s="367">
        <v>0</v>
      </c>
      <c r="I144" s="367">
        <v>0.34300000000000003</v>
      </c>
      <c r="J144" s="367">
        <v>2.1000000000000001E-2</v>
      </c>
      <c r="K144" s="367">
        <v>0</v>
      </c>
      <c r="L144" s="367">
        <v>0</v>
      </c>
      <c r="M144" s="367">
        <v>2.1000000000000001E-2</v>
      </c>
      <c r="N144" s="367">
        <v>0.26300000000000001</v>
      </c>
      <c r="O144" s="368">
        <v>0</v>
      </c>
      <c r="P144" s="369" t="s">
        <v>1350</v>
      </c>
    </row>
    <row r="145" spans="2:16">
      <c r="B145" s="366" t="s">
        <v>1736</v>
      </c>
      <c r="C145" s="73" t="s">
        <v>1304</v>
      </c>
      <c r="D145" s="362">
        <v>0.34300000000000003</v>
      </c>
      <c r="E145" s="362">
        <v>0</v>
      </c>
      <c r="F145" s="362">
        <v>0</v>
      </c>
      <c r="G145" s="367">
        <v>0</v>
      </c>
      <c r="H145" s="367">
        <v>0</v>
      </c>
      <c r="I145" s="367">
        <v>0.34300000000000003</v>
      </c>
      <c r="J145" s="367">
        <v>2.1000000000000001E-2</v>
      </c>
      <c r="K145" s="367">
        <v>0</v>
      </c>
      <c r="L145" s="367">
        <v>0</v>
      </c>
      <c r="M145" s="367">
        <v>2.1000000000000001E-2</v>
      </c>
      <c r="N145" s="367">
        <v>0.26300000000000001</v>
      </c>
      <c r="O145" s="368">
        <v>0</v>
      </c>
      <c r="P145" s="369" t="s">
        <v>1350</v>
      </c>
    </row>
    <row r="146" spans="2:16">
      <c r="B146" s="366" t="s">
        <v>1737</v>
      </c>
      <c r="C146" s="73" t="s">
        <v>1305</v>
      </c>
      <c r="D146" s="362">
        <v>0.33100000000000002</v>
      </c>
      <c r="E146" s="362">
        <v>0</v>
      </c>
      <c r="F146" s="362">
        <v>0</v>
      </c>
      <c r="G146" s="367">
        <v>0</v>
      </c>
      <c r="H146" s="367">
        <v>0</v>
      </c>
      <c r="I146" s="367">
        <v>0.33100000000000002</v>
      </c>
      <c r="J146" s="367">
        <v>0.02</v>
      </c>
      <c r="K146" s="367">
        <v>0</v>
      </c>
      <c r="L146" s="367">
        <v>0</v>
      </c>
      <c r="M146" s="367">
        <v>0.02</v>
      </c>
      <c r="N146" s="367">
        <v>0.25</v>
      </c>
      <c r="O146" s="368">
        <v>0</v>
      </c>
      <c r="P146" s="369" t="s">
        <v>1350</v>
      </c>
    </row>
    <row r="147" spans="2:16">
      <c r="B147" s="366" t="s">
        <v>1738</v>
      </c>
      <c r="C147" s="73" t="s">
        <v>1306</v>
      </c>
      <c r="D147" s="362">
        <v>0.29399999999999998</v>
      </c>
      <c r="E147" s="362">
        <v>0</v>
      </c>
      <c r="F147" s="362">
        <v>0</v>
      </c>
      <c r="G147" s="367">
        <v>0</v>
      </c>
      <c r="H147" s="367">
        <v>0</v>
      </c>
      <c r="I147" s="367">
        <v>0.29399999999999998</v>
      </c>
      <c r="J147" s="367">
        <v>1.7999999999999999E-2</v>
      </c>
      <c r="K147" s="367">
        <v>0</v>
      </c>
      <c r="L147" s="367">
        <v>0</v>
      </c>
      <c r="M147" s="367">
        <v>1.7999999999999999E-2</v>
      </c>
      <c r="N147" s="367">
        <v>0.22500000000000001</v>
      </c>
      <c r="O147" s="368">
        <v>0</v>
      </c>
      <c r="P147" s="369" t="s">
        <v>1350</v>
      </c>
    </row>
    <row r="148" spans="2:16">
      <c r="B148" s="366" t="s">
        <v>1739</v>
      </c>
      <c r="C148" s="73" t="s">
        <v>1307</v>
      </c>
      <c r="D148" s="362">
        <v>0.25600000000000001</v>
      </c>
      <c r="E148" s="362">
        <v>0</v>
      </c>
      <c r="F148" s="362">
        <v>0</v>
      </c>
      <c r="G148" s="367">
        <v>0</v>
      </c>
      <c r="H148" s="367">
        <v>0</v>
      </c>
      <c r="I148" s="367">
        <v>0.25600000000000001</v>
      </c>
      <c r="J148" s="367">
        <v>1.4999999999999999E-2</v>
      </c>
      <c r="K148" s="367">
        <v>0</v>
      </c>
      <c r="L148" s="367">
        <v>0</v>
      </c>
      <c r="M148" s="367">
        <v>1.4999999999999999E-2</v>
      </c>
      <c r="N148" s="367">
        <v>0.188</v>
      </c>
      <c r="O148" s="368">
        <v>0</v>
      </c>
      <c r="P148" s="369" t="s">
        <v>1351</v>
      </c>
    </row>
    <row r="149" spans="2:16">
      <c r="B149" s="366" t="s">
        <v>1740</v>
      </c>
      <c r="C149" s="73" t="s">
        <v>1308</v>
      </c>
      <c r="D149" s="362">
        <v>0.185</v>
      </c>
      <c r="E149" s="362">
        <v>0</v>
      </c>
      <c r="F149" s="362">
        <v>0</v>
      </c>
      <c r="G149" s="367">
        <v>0</v>
      </c>
      <c r="H149" s="367">
        <v>0</v>
      </c>
      <c r="I149" s="367">
        <v>0.185</v>
      </c>
      <c r="J149" s="367">
        <v>1.0999999999999999E-2</v>
      </c>
      <c r="K149" s="367">
        <v>0</v>
      </c>
      <c r="L149" s="367">
        <v>0</v>
      </c>
      <c r="M149" s="367">
        <v>1.0999999999999999E-2</v>
      </c>
      <c r="N149" s="367">
        <v>0.13800000000000001</v>
      </c>
      <c r="O149" s="368">
        <v>0</v>
      </c>
      <c r="P149" s="369" t="s">
        <v>1350</v>
      </c>
    </row>
    <row r="150" spans="2:16">
      <c r="B150" s="366" t="s">
        <v>1741</v>
      </c>
      <c r="C150" s="73" t="s">
        <v>1309</v>
      </c>
      <c r="D150" s="362">
        <v>0.17799999999999999</v>
      </c>
      <c r="E150" s="362">
        <v>0</v>
      </c>
      <c r="F150" s="362">
        <v>0</v>
      </c>
      <c r="G150" s="367">
        <v>0</v>
      </c>
      <c r="H150" s="367">
        <v>0</v>
      </c>
      <c r="I150" s="367">
        <v>0.17799999999999999</v>
      </c>
      <c r="J150" s="367">
        <v>1.0999999999999999E-2</v>
      </c>
      <c r="K150" s="367">
        <v>0</v>
      </c>
      <c r="L150" s="367">
        <v>0</v>
      </c>
      <c r="M150" s="367">
        <v>1.0999999999999999E-2</v>
      </c>
      <c r="N150" s="367">
        <v>0.13800000000000001</v>
      </c>
      <c r="O150" s="368">
        <v>0</v>
      </c>
      <c r="P150" s="369" t="s">
        <v>1350</v>
      </c>
    </row>
    <row r="151" spans="2:16">
      <c r="B151" s="366" t="s">
        <v>1742</v>
      </c>
      <c r="C151" s="73" t="s">
        <v>1310</v>
      </c>
      <c r="D151" s="362">
        <v>0.17100000000000001</v>
      </c>
      <c r="E151" s="362">
        <v>0</v>
      </c>
      <c r="F151" s="362">
        <v>0</v>
      </c>
      <c r="G151" s="367">
        <v>0</v>
      </c>
      <c r="H151" s="367">
        <v>0</v>
      </c>
      <c r="I151" s="367">
        <v>0.17100000000000001</v>
      </c>
      <c r="J151" s="367">
        <v>0.01</v>
      </c>
      <c r="K151" s="367">
        <v>0</v>
      </c>
      <c r="L151" s="367">
        <v>0</v>
      </c>
      <c r="M151" s="367">
        <v>0.01</v>
      </c>
      <c r="N151" s="367">
        <v>0.125</v>
      </c>
      <c r="O151" s="368">
        <v>0</v>
      </c>
      <c r="P151" s="369" t="s">
        <v>1350</v>
      </c>
    </row>
    <row r="152" spans="2:16">
      <c r="B152" s="366" t="s">
        <v>1743</v>
      </c>
      <c r="C152" s="73" t="s">
        <v>1311</v>
      </c>
      <c r="D152" s="362">
        <v>0.16500000000000001</v>
      </c>
      <c r="E152" s="362">
        <v>0</v>
      </c>
      <c r="F152" s="362">
        <v>0</v>
      </c>
      <c r="G152" s="367">
        <v>0</v>
      </c>
      <c r="H152" s="367">
        <v>0</v>
      </c>
      <c r="I152" s="367">
        <v>0.16500000000000001</v>
      </c>
      <c r="J152" s="367">
        <v>0.02</v>
      </c>
      <c r="K152" s="367">
        <v>0</v>
      </c>
      <c r="L152" s="367">
        <v>0</v>
      </c>
      <c r="M152" s="367">
        <v>0.02</v>
      </c>
      <c r="N152" s="367">
        <v>0.25</v>
      </c>
      <c r="O152" s="368">
        <v>0</v>
      </c>
      <c r="P152" s="369" t="s">
        <v>1350</v>
      </c>
    </row>
    <row r="153" spans="2:16">
      <c r="B153" s="366" t="s">
        <v>1744</v>
      </c>
      <c r="C153" s="73" t="s">
        <v>1312</v>
      </c>
      <c r="D153" s="362">
        <v>0.153</v>
      </c>
      <c r="E153" s="362">
        <v>0</v>
      </c>
      <c r="F153" s="362">
        <v>0</v>
      </c>
      <c r="G153" s="367">
        <v>0</v>
      </c>
      <c r="H153" s="367">
        <v>0</v>
      </c>
      <c r="I153" s="367">
        <v>0.153</v>
      </c>
      <c r="J153" s="367">
        <v>1.2E-2</v>
      </c>
      <c r="K153" s="367">
        <v>0</v>
      </c>
      <c r="L153" s="367">
        <v>0</v>
      </c>
      <c r="M153" s="367">
        <v>1.2E-2</v>
      </c>
      <c r="N153" s="367">
        <v>0.15</v>
      </c>
      <c r="O153" s="368">
        <v>0</v>
      </c>
      <c r="P153" s="369" t="s">
        <v>1350</v>
      </c>
    </row>
    <row r="154" spans="2:16">
      <c r="B154" s="366" t="s">
        <v>1745</v>
      </c>
      <c r="C154" s="73" t="s">
        <v>1313</v>
      </c>
      <c r="D154" s="362">
        <v>0.12</v>
      </c>
      <c r="E154" s="362">
        <v>0</v>
      </c>
      <c r="F154" s="362">
        <v>0</v>
      </c>
      <c r="G154" s="367">
        <v>0</v>
      </c>
      <c r="H154" s="367">
        <v>0</v>
      </c>
      <c r="I154" s="367">
        <v>0.12</v>
      </c>
      <c r="J154" s="367">
        <v>7.0000000000000001E-3</v>
      </c>
      <c r="K154" s="367">
        <v>0</v>
      </c>
      <c r="L154" s="367">
        <v>0</v>
      </c>
      <c r="M154" s="367">
        <v>7.0000000000000001E-3</v>
      </c>
      <c r="N154" s="367">
        <v>8.7999999999999995E-2</v>
      </c>
      <c r="O154" s="368">
        <v>0</v>
      </c>
      <c r="P154" s="369" t="s">
        <v>1351</v>
      </c>
    </row>
    <row r="155" spans="2:16">
      <c r="B155" s="366" t="s">
        <v>1746</v>
      </c>
      <c r="C155" s="73" t="s">
        <v>1314</v>
      </c>
      <c r="D155" s="362">
        <v>0.10199999999999999</v>
      </c>
      <c r="E155" s="362">
        <v>0</v>
      </c>
      <c r="F155" s="362">
        <v>0</v>
      </c>
      <c r="G155" s="367">
        <v>0</v>
      </c>
      <c r="H155" s="367">
        <v>0</v>
      </c>
      <c r="I155" s="367">
        <v>0.10199999999999999</v>
      </c>
      <c r="J155" s="367">
        <v>6.0000000000000001E-3</v>
      </c>
      <c r="K155" s="367">
        <v>0</v>
      </c>
      <c r="L155" s="367">
        <v>0</v>
      </c>
      <c r="M155" s="367">
        <v>6.0000000000000001E-3</v>
      </c>
      <c r="N155" s="367">
        <v>7.4999999999999997E-2</v>
      </c>
      <c r="O155" s="368">
        <v>0</v>
      </c>
      <c r="P155" s="369" t="s">
        <v>1350</v>
      </c>
    </row>
    <row r="156" spans="2:16">
      <c r="B156" s="366" t="s">
        <v>1747</v>
      </c>
      <c r="C156" s="73" t="s">
        <v>1315</v>
      </c>
      <c r="D156" s="362">
        <v>0.10100000000000001</v>
      </c>
      <c r="E156" s="362">
        <v>0</v>
      </c>
      <c r="F156" s="362">
        <v>0</v>
      </c>
      <c r="G156" s="367">
        <v>0</v>
      </c>
      <c r="H156" s="367">
        <v>0</v>
      </c>
      <c r="I156" s="367">
        <v>0.10100000000000001</v>
      </c>
      <c r="J156" s="367">
        <v>8.0000000000000002E-3</v>
      </c>
      <c r="K156" s="367">
        <v>0</v>
      </c>
      <c r="L156" s="367">
        <v>0</v>
      </c>
      <c r="M156" s="367">
        <v>8.0000000000000002E-3</v>
      </c>
      <c r="N156" s="367">
        <v>0.1</v>
      </c>
      <c r="O156" s="368">
        <v>0</v>
      </c>
      <c r="P156" s="369" t="s">
        <v>1350</v>
      </c>
    </row>
    <row r="157" spans="2:16">
      <c r="B157" s="366" t="s">
        <v>1748</v>
      </c>
      <c r="C157" s="73" t="s">
        <v>1316</v>
      </c>
      <c r="D157" s="362">
        <v>9.0999999999999998E-2</v>
      </c>
      <c r="E157" s="362">
        <v>0</v>
      </c>
      <c r="F157" s="362">
        <v>0</v>
      </c>
      <c r="G157" s="367">
        <v>0</v>
      </c>
      <c r="H157" s="367">
        <v>0</v>
      </c>
      <c r="I157" s="367">
        <v>9.0999999999999998E-2</v>
      </c>
      <c r="J157" s="367">
        <v>5.0000000000000001E-3</v>
      </c>
      <c r="K157" s="367">
        <v>0</v>
      </c>
      <c r="L157" s="367">
        <v>0</v>
      </c>
      <c r="M157" s="367">
        <v>5.0000000000000001E-3</v>
      </c>
      <c r="N157" s="367">
        <v>6.3E-2</v>
      </c>
      <c r="O157" s="368">
        <v>0</v>
      </c>
      <c r="P157" s="369" t="s">
        <v>1350</v>
      </c>
    </row>
    <row r="158" spans="2:16">
      <c r="B158" s="366" t="s">
        <v>1749</v>
      </c>
      <c r="C158" s="73" t="s">
        <v>1317</v>
      </c>
      <c r="D158" s="362">
        <v>8.8999999999999996E-2</v>
      </c>
      <c r="E158" s="362">
        <v>0</v>
      </c>
      <c r="F158" s="362">
        <v>0</v>
      </c>
      <c r="G158" s="367">
        <v>0</v>
      </c>
      <c r="H158" s="367">
        <v>0</v>
      </c>
      <c r="I158" s="367">
        <v>8.8999999999999996E-2</v>
      </c>
      <c r="J158" s="367">
        <v>5.0000000000000001E-3</v>
      </c>
      <c r="K158" s="367">
        <v>0</v>
      </c>
      <c r="L158" s="367">
        <v>0</v>
      </c>
      <c r="M158" s="367">
        <v>5.0000000000000001E-3</v>
      </c>
      <c r="N158" s="367">
        <v>6.3E-2</v>
      </c>
      <c r="O158" s="368">
        <v>0</v>
      </c>
      <c r="P158" s="369" t="s">
        <v>1350</v>
      </c>
    </row>
    <row r="159" spans="2:16">
      <c r="B159" s="366" t="s">
        <v>1750</v>
      </c>
      <c r="C159" s="73" t="s">
        <v>1318</v>
      </c>
      <c r="D159" s="362">
        <v>6.9000000000000006E-2</v>
      </c>
      <c r="E159" s="362">
        <v>0</v>
      </c>
      <c r="F159" s="362">
        <v>0</v>
      </c>
      <c r="G159" s="367">
        <v>0</v>
      </c>
      <c r="H159" s="367">
        <v>0</v>
      </c>
      <c r="I159" s="367">
        <v>6.9000000000000006E-2</v>
      </c>
      <c r="J159" s="367">
        <v>4.0000000000000001E-3</v>
      </c>
      <c r="K159" s="367">
        <v>0</v>
      </c>
      <c r="L159" s="367">
        <v>0</v>
      </c>
      <c r="M159" s="367">
        <v>4.0000000000000001E-3</v>
      </c>
      <c r="N159" s="367">
        <v>0.05</v>
      </c>
      <c r="O159" s="368">
        <v>0</v>
      </c>
      <c r="P159" s="369" t="s">
        <v>1350</v>
      </c>
    </row>
    <row r="160" spans="2:16">
      <c r="B160" s="366" t="s">
        <v>1751</v>
      </c>
      <c r="C160" s="73" t="s">
        <v>1319</v>
      </c>
      <c r="D160" s="362">
        <v>5.8000000000000003E-2</v>
      </c>
      <c r="E160" s="362">
        <v>0</v>
      </c>
      <c r="F160" s="362">
        <v>0</v>
      </c>
      <c r="G160" s="367">
        <v>0</v>
      </c>
      <c r="H160" s="367">
        <v>0</v>
      </c>
      <c r="I160" s="367">
        <v>5.8000000000000003E-2</v>
      </c>
      <c r="J160" s="367">
        <v>3.0000000000000001E-3</v>
      </c>
      <c r="K160" s="367">
        <v>0</v>
      </c>
      <c r="L160" s="367">
        <v>0</v>
      </c>
      <c r="M160" s="367">
        <v>3.0000000000000001E-3</v>
      </c>
      <c r="N160" s="367">
        <v>3.7999999999999999E-2</v>
      </c>
      <c r="O160" s="368">
        <v>0</v>
      </c>
      <c r="P160" s="369" t="s">
        <v>1350</v>
      </c>
    </row>
    <row r="161" spans="2:16">
      <c r="B161" s="366" t="s">
        <v>1752</v>
      </c>
      <c r="C161" s="73" t="s">
        <v>1320</v>
      </c>
      <c r="D161" s="362">
        <v>5.7000000000000002E-2</v>
      </c>
      <c r="E161" s="362">
        <v>0</v>
      </c>
      <c r="F161" s="362">
        <v>0</v>
      </c>
      <c r="G161" s="367">
        <v>0</v>
      </c>
      <c r="H161" s="367">
        <v>0</v>
      </c>
      <c r="I161" s="367">
        <v>5.7000000000000002E-2</v>
      </c>
      <c r="J161" s="367">
        <v>3.0000000000000001E-3</v>
      </c>
      <c r="K161" s="367">
        <v>0</v>
      </c>
      <c r="L161" s="367">
        <v>0</v>
      </c>
      <c r="M161" s="367">
        <v>3.0000000000000001E-3</v>
      </c>
      <c r="N161" s="367">
        <v>3.7999999999999999E-2</v>
      </c>
      <c r="O161" s="368">
        <v>0</v>
      </c>
      <c r="P161" s="369" t="s">
        <v>1350</v>
      </c>
    </row>
    <row r="162" spans="2:16">
      <c r="B162" s="366" t="s">
        <v>1753</v>
      </c>
      <c r="C162" s="73" t="s">
        <v>1321</v>
      </c>
      <c r="D162" s="362">
        <v>5.6000000000000001E-2</v>
      </c>
      <c r="E162" s="362">
        <v>0</v>
      </c>
      <c r="F162" s="362">
        <v>0</v>
      </c>
      <c r="G162" s="367">
        <v>0</v>
      </c>
      <c r="H162" s="367">
        <v>0</v>
      </c>
      <c r="I162" s="367">
        <v>5.6000000000000001E-2</v>
      </c>
      <c r="J162" s="367">
        <v>3.0000000000000001E-3</v>
      </c>
      <c r="K162" s="367">
        <v>0</v>
      </c>
      <c r="L162" s="367">
        <v>0</v>
      </c>
      <c r="M162" s="367">
        <v>3.0000000000000001E-3</v>
      </c>
      <c r="N162" s="367">
        <v>3.7999999999999999E-2</v>
      </c>
      <c r="O162" s="368">
        <v>0</v>
      </c>
      <c r="P162" s="369" t="s">
        <v>1350</v>
      </c>
    </row>
    <row r="163" spans="2:16">
      <c r="B163" s="366" t="s">
        <v>1754</v>
      </c>
      <c r="C163" s="73" t="s">
        <v>1322</v>
      </c>
      <c r="D163" s="362">
        <v>5.5E-2</v>
      </c>
      <c r="E163" s="362">
        <v>0</v>
      </c>
      <c r="F163" s="362">
        <v>0</v>
      </c>
      <c r="G163" s="367">
        <v>0</v>
      </c>
      <c r="H163" s="367">
        <v>0</v>
      </c>
      <c r="I163" s="367">
        <v>5.5E-2</v>
      </c>
      <c r="J163" s="367">
        <v>3.0000000000000001E-3</v>
      </c>
      <c r="K163" s="367">
        <v>0</v>
      </c>
      <c r="L163" s="367">
        <v>0</v>
      </c>
      <c r="M163" s="367">
        <v>3.0000000000000001E-3</v>
      </c>
      <c r="N163" s="367">
        <v>3.7999999999999999E-2</v>
      </c>
      <c r="O163" s="368">
        <v>0</v>
      </c>
      <c r="P163" s="369" t="s">
        <v>1350</v>
      </c>
    </row>
    <row r="164" spans="2:16">
      <c r="B164" s="366" t="s">
        <v>1755</v>
      </c>
      <c r="C164" s="73" t="s">
        <v>1323</v>
      </c>
      <c r="D164" s="362">
        <v>5.5E-2</v>
      </c>
      <c r="E164" s="362">
        <v>0</v>
      </c>
      <c r="F164" s="362">
        <v>0</v>
      </c>
      <c r="G164" s="367">
        <v>0</v>
      </c>
      <c r="H164" s="367">
        <v>0</v>
      </c>
      <c r="I164" s="367">
        <v>5.5E-2</v>
      </c>
      <c r="J164" s="367">
        <v>3.0000000000000001E-3</v>
      </c>
      <c r="K164" s="367">
        <v>0</v>
      </c>
      <c r="L164" s="367">
        <v>0</v>
      </c>
      <c r="M164" s="367">
        <v>3.0000000000000001E-3</v>
      </c>
      <c r="N164" s="367">
        <v>3.7999999999999999E-2</v>
      </c>
      <c r="O164" s="368">
        <v>0</v>
      </c>
      <c r="P164" s="369" t="s">
        <v>1350</v>
      </c>
    </row>
    <row r="165" spans="2:16">
      <c r="B165" s="366" t="s">
        <v>1756</v>
      </c>
      <c r="C165" s="73" t="s">
        <v>1324</v>
      </c>
      <c r="D165" s="362">
        <v>0.05</v>
      </c>
      <c r="E165" s="362">
        <v>0</v>
      </c>
      <c r="F165" s="362">
        <v>0</v>
      </c>
      <c r="G165" s="367">
        <v>0</v>
      </c>
      <c r="H165" s="367">
        <v>0</v>
      </c>
      <c r="I165" s="367">
        <v>0.05</v>
      </c>
      <c r="J165" s="367">
        <v>3.0000000000000001E-3</v>
      </c>
      <c r="K165" s="367">
        <v>0</v>
      </c>
      <c r="L165" s="367">
        <v>0</v>
      </c>
      <c r="M165" s="367">
        <v>3.0000000000000001E-3</v>
      </c>
      <c r="N165" s="367">
        <v>3.7999999999999999E-2</v>
      </c>
      <c r="O165" s="368">
        <v>0</v>
      </c>
      <c r="P165" s="369" t="s">
        <v>1350</v>
      </c>
    </row>
    <row r="166" spans="2:16">
      <c r="B166" s="366" t="s">
        <v>1757</v>
      </c>
      <c r="C166" s="73" t="s">
        <v>1325</v>
      </c>
      <c r="D166" s="362">
        <v>4.5999999999999999E-2</v>
      </c>
      <c r="E166" s="362">
        <v>0</v>
      </c>
      <c r="F166" s="362">
        <v>0</v>
      </c>
      <c r="G166" s="367">
        <v>0</v>
      </c>
      <c r="H166" s="367">
        <v>0</v>
      </c>
      <c r="I166" s="367">
        <v>4.5999999999999999E-2</v>
      </c>
      <c r="J166" s="367">
        <v>3.0000000000000001E-3</v>
      </c>
      <c r="K166" s="367">
        <v>0</v>
      </c>
      <c r="L166" s="367">
        <v>0</v>
      </c>
      <c r="M166" s="367">
        <v>3.0000000000000001E-3</v>
      </c>
      <c r="N166" s="367">
        <v>3.7999999999999999E-2</v>
      </c>
      <c r="O166" s="368">
        <v>0</v>
      </c>
      <c r="P166" s="369" t="s">
        <v>1350</v>
      </c>
    </row>
    <row r="167" spans="2:16">
      <c r="B167" s="366" t="s">
        <v>1758</v>
      </c>
      <c r="C167" s="73" t="s">
        <v>1326</v>
      </c>
      <c r="D167" s="362">
        <v>4.4999999999999998E-2</v>
      </c>
      <c r="E167" s="362">
        <v>0</v>
      </c>
      <c r="F167" s="362">
        <v>0</v>
      </c>
      <c r="G167" s="367">
        <v>0</v>
      </c>
      <c r="H167" s="367">
        <v>0</v>
      </c>
      <c r="I167" s="367">
        <v>4.4999999999999998E-2</v>
      </c>
      <c r="J167" s="367">
        <v>3.0000000000000001E-3</v>
      </c>
      <c r="K167" s="367">
        <v>0</v>
      </c>
      <c r="L167" s="367">
        <v>0</v>
      </c>
      <c r="M167" s="367">
        <v>3.0000000000000001E-3</v>
      </c>
      <c r="N167" s="367">
        <v>3.7999999999999999E-2</v>
      </c>
      <c r="O167" s="368">
        <v>0</v>
      </c>
      <c r="P167" s="369" t="s">
        <v>1350</v>
      </c>
    </row>
    <row r="168" spans="2:16">
      <c r="B168" s="366" t="s">
        <v>1759</v>
      </c>
      <c r="C168" s="73" t="s">
        <v>1327</v>
      </c>
      <c r="D168" s="362">
        <v>4.2999999999999997E-2</v>
      </c>
      <c r="E168" s="362">
        <v>0</v>
      </c>
      <c r="F168" s="362">
        <v>0</v>
      </c>
      <c r="G168" s="367">
        <v>0</v>
      </c>
      <c r="H168" s="367">
        <v>0</v>
      </c>
      <c r="I168" s="367">
        <v>4.2999999999999997E-2</v>
      </c>
      <c r="J168" s="367">
        <v>3.0000000000000001E-3</v>
      </c>
      <c r="K168" s="367">
        <v>0</v>
      </c>
      <c r="L168" s="367">
        <v>0</v>
      </c>
      <c r="M168" s="367">
        <v>3.0000000000000001E-3</v>
      </c>
      <c r="N168" s="367">
        <v>3.7999999999999999E-2</v>
      </c>
      <c r="O168" s="368">
        <v>0</v>
      </c>
      <c r="P168" s="369" t="s">
        <v>1350</v>
      </c>
    </row>
    <row r="169" spans="2:16">
      <c r="B169" s="366" t="s">
        <v>1760</v>
      </c>
      <c r="C169" s="73" t="s">
        <v>1328</v>
      </c>
      <c r="D169" s="362">
        <v>0.04</v>
      </c>
      <c r="E169" s="362">
        <v>0</v>
      </c>
      <c r="F169" s="362">
        <v>0</v>
      </c>
      <c r="G169" s="367">
        <v>0</v>
      </c>
      <c r="H169" s="367">
        <v>0</v>
      </c>
      <c r="I169" s="367">
        <v>0.04</v>
      </c>
      <c r="J169" s="367">
        <v>5.0000000000000001E-3</v>
      </c>
      <c r="K169" s="367">
        <v>0</v>
      </c>
      <c r="L169" s="367">
        <v>0</v>
      </c>
      <c r="M169" s="367">
        <v>5.0000000000000001E-3</v>
      </c>
      <c r="N169" s="367">
        <v>6.3E-2</v>
      </c>
      <c r="O169" s="368">
        <v>0</v>
      </c>
      <c r="P169" s="369" t="s">
        <v>1350</v>
      </c>
    </row>
    <row r="170" spans="2:16">
      <c r="B170" s="366" t="s">
        <v>1761</v>
      </c>
      <c r="C170" s="73" t="s">
        <v>1329</v>
      </c>
      <c r="D170" s="362">
        <v>3.6999999999999998E-2</v>
      </c>
      <c r="E170" s="362">
        <v>0</v>
      </c>
      <c r="F170" s="362">
        <v>0</v>
      </c>
      <c r="G170" s="367">
        <v>0</v>
      </c>
      <c r="H170" s="367">
        <v>0</v>
      </c>
      <c r="I170" s="367">
        <v>3.6999999999999998E-2</v>
      </c>
      <c r="J170" s="367">
        <v>2E-3</v>
      </c>
      <c r="K170" s="367">
        <v>0</v>
      </c>
      <c r="L170" s="367">
        <v>0</v>
      </c>
      <c r="M170" s="367">
        <v>2E-3</v>
      </c>
      <c r="N170" s="367">
        <v>2.5000000000000001E-2</v>
      </c>
      <c r="O170" s="368">
        <v>0</v>
      </c>
      <c r="P170" s="369" t="s">
        <v>1350</v>
      </c>
    </row>
    <row r="171" spans="2:16">
      <c r="B171" s="366" t="s">
        <v>1762</v>
      </c>
      <c r="C171" s="73" t="s">
        <v>1330</v>
      </c>
      <c r="D171" s="362">
        <v>3.4000000000000002E-2</v>
      </c>
      <c r="E171" s="362">
        <v>0</v>
      </c>
      <c r="F171" s="362">
        <v>0</v>
      </c>
      <c r="G171" s="367">
        <v>0</v>
      </c>
      <c r="H171" s="367">
        <v>0</v>
      </c>
      <c r="I171" s="367">
        <v>3.4000000000000002E-2</v>
      </c>
      <c r="J171" s="367">
        <v>3.0000000000000001E-3</v>
      </c>
      <c r="K171" s="367">
        <v>0</v>
      </c>
      <c r="L171" s="367">
        <v>0</v>
      </c>
      <c r="M171" s="367">
        <v>3.0000000000000001E-3</v>
      </c>
      <c r="N171" s="367">
        <v>3.7999999999999999E-2</v>
      </c>
      <c r="O171" s="368">
        <v>0</v>
      </c>
      <c r="P171" s="369" t="s">
        <v>1350</v>
      </c>
    </row>
    <row r="172" spans="2:16">
      <c r="B172" s="366" t="s">
        <v>1763</v>
      </c>
      <c r="C172" s="73" t="s">
        <v>1331</v>
      </c>
      <c r="D172" s="362">
        <v>3.1E-2</v>
      </c>
      <c r="E172" s="362">
        <v>0</v>
      </c>
      <c r="F172" s="362">
        <v>0</v>
      </c>
      <c r="G172" s="367">
        <v>0</v>
      </c>
      <c r="H172" s="367">
        <v>0</v>
      </c>
      <c r="I172" s="367">
        <v>3.1E-2</v>
      </c>
      <c r="J172" s="367">
        <v>2E-3</v>
      </c>
      <c r="K172" s="367">
        <v>0</v>
      </c>
      <c r="L172" s="367">
        <v>0</v>
      </c>
      <c r="M172" s="367">
        <v>2E-3</v>
      </c>
      <c r="N172" s="367">
        <v>2.5000000000000001E-2</v>
      </c>
      <c r="O172" s="368">
        <v>0</v>
      </c>
      <c r="P172" s="369" t="s">
        <v>1350</v>
      </c>
    </row>
    <row r="173" spans="2:16">
      <c r="B173" s="366" t="s">
        <v>1764</v>
      </c>
      <c r="C173" s="73" t="s">
        <v>1332</v>
      </c>
      <c r="D173" s="362">
        <v>2.9000000000000001E-2</v>
      </c>
      <c r="E173" s="362">
        <v>0</v>
      </c>
      <c r="F173" s="362">
        <v>0</v>
      </c>
      <c r="G173" s="367">
        <v>0</v>
      </c>
      <c r="H173" s="367">
        <v>0</v>
      </c>
      <c r="I173" s="367">
        <v>2.9000000000000001E-2</v>
      </c>
      <c r="J173" s="367">
        <v>2E-3</v>
      </c>
      <c r="K173" s="367">
        <v>0</v>
      </c>
      <c r="L173" s="367">
        <v>0</v>
      </c>
      <c r="M173" s="367">
        <v>2E-3</v>
      </c>
      <c r="N173" s="367">
        <v>2.5000000000000001E-2</v>
      </c>
      <c r="O173" s="368">
        <v>0</v>
      </c>
      <c r="P173" s="369" t="s">
        <v>1350</v>
      </c>
    </row>
    <row r="174" spans="2:16">
      <c r="B174" s="366" t="s">
        <v>1765</v>
      </c>
      <c r="C174" s="73" t="s">
        <v>1333</v>
      </c>
      <c r="D174" s="362">
        <v>2.9000000000000001E-2</v>
      </c>
      <c r="E174" s="362">
        <v>0</v>
      </c>
      <c r="F174" s="362">
        <v>0</v>
      </c>
      <c r="G174" s="367">
        <v>0</v>
      </c>
      <c r="H174" s="367">
        <v>0</v>
      </c>
      <c r="I174" s="367">
        <v>2.9000000000000001E-2</v>
      </c>
      <c r="J174" s="367">
        <v>2E-3</v>
      </c>
      <c r="K174" s="367">
        <v>0</v>
      </c>
      <c r="L174" s="367">
        <v>0</v>
      </c>
      <c r="M174" s="367">
        <v>2E-3</v>
      </c>
      <c r="N174" s="367">
        <v>2.5000000000000001E-2</v>
      </c>
      <c r="O174" s="368">
        <v>0</v>
      </c>
      <c r="P174" s="369" t="s">
        <v>1350</v>
      </c>
    </row>
    <row r="175" spans="2:16">
      <c r="B175" s="366" t="s">
        <v>1766</v>
      </c>
      <c r="C175" s="73" t="s">
        <v>1334</v>
      </c>
      <c r="D175" s="362">
        <v>2.8000000000000001E-2</v>
      </c>
      <c r="E175" s="362">
        <v>0</v>
      </c>
      <c r="F175" s="362">
        <v>0</v>
      </c>
      <c r="G175" s="367">
        <v>0</v>
      </c>
      <c r="H175" s="367">
        <v>0</v>
      </c>
      <c r="I175" s="367">
        <v>2.8000000000000001E-2</v>
      </c>
      <c r="J175" s="367">
        <v>2E-3</v>
      </c>
      <c r="K175" s="367">
        <v>0</v>
      </c>
      <c r="L175" s="367">
        <v>0</v>
      </c>
      <c r="M175" s="367">
        <v>2E-3</v>
      </c>
      <c r="N175" s="367">
        <v>2.5000000000000001E-2</v>
      </c>
      <c r="O175" s="368">
        <v>0</v>
      </c>
      <c r="P175" s="369" t="s">
        <v>1350</v>
      </c>
    </row>
    <row r="176" spans="2:16">
      <c r="B176" s="366" t="s">
        <v>1767</v>
      </c>
      <c r="C176" s="73" t="s">
        <v>1335</v>
      </c>
      <c r="D176" s="362">
        <v>2.8000000000000001E-2</v>
      </c>
      <c r="E176" s="362">
        <v>0</v>
      </c>
      <c r="F176" s="362">
        <v>0</v>
      </c>
      <c r="G176" s="367">
        <v>0</v>
      </c>
      <c r="H176" s="367">
        <v>0</v>
      </c>
      <c r="I176" s="367">
        <v>2.8000000000000001E-2</v>
      </c>
      <c r="J176" s="367">
        <v>2E-3</v>
      </c>
      <c r="K176" s="367">
        <v>0</v>
      </c>
      <c r="L176" s="367">
        <v>0</v>
      </c>
      <c r="M176" s="367">
        <v>2E-3</v>
      </c>
      <c r="N176" s="367">
        <v>2.5000000000000001E-2</v>
      </c>
      <c r="O176" s="368">
        <v>0</v>
      </c>
      <c r="P176" s="369" t="s">
        <v>1350</v>
      </c>
    </row>
    <row r="177" spans="2:16">
      <c r="B177" s="366" t="s">
        <v>1768</v>
      </c>
      <c r="C177" s="73" t="s">
        <v>1336</v>
      </c>
      <c r="D177" s="362">
        <v>2.5999999999999999E-2</v>
      </c>
      <c r="E177" s="362">
        <v>0</v>
      </c>
      <c r="F177" s="362">
        <v>0</v>
      </c>
      <c r="G177" s="367">
        <v>0</v>
      </c>
      <c r="H177" s="367">
        <v>0</v>
      </c>
      <c r="I177" s="367">
        <v>2.5999999999999999E-2</v>
      </c>
      <c r="J177" s="367">
        <v>2E-3</v>
      </c>
      <c r="K177" s="367">
        <v>0</v>
      </c>
      <c r="L177" s="367">
        <v>0</v>
      </c>
      <c r="M177" s="367">
        <v>2E-3</v>
      </c>
      <c r="N177" s="367">
        <v>2.5000000000000001E-2</v>
      </c>
      <c r="O177" s="368">
        <v>0</v>
      </c>
      <c r="P177" s="369" t="s">
        <v>1350</v>
      </c>
    </row>
    <row r="178" spans="2:16">
      <c r="B178" s="366" t="s">
        <v>1769</v>
      </c>
      <c r="C178" s="73" t="s">
        <v>1337</v>
      </c>
      <c r="D178" s="362">
        <v>2.5999999999999999E-2</v>
      </c>
      <c r="E178" s="362">
        <v>0</v>
      </c>
      <c r="F178" s="362">
        <v>0</v>
      </c>
      <c r="G178" s="367">
        <v>0</v>
      </c>
      <c r="H178" s="367">
        <v>0</v>
      </c>
      <c r="I178" s="367">
        <v>2.5999999999999999E-2</v>
      </c>
      <c r="J178" s="367">
        <v>2E-3</v>
      </c>
      <c r="K178" s="367">
        <v>0</v>
      </c>
      <c r="L178" s="367">
        <v>0</v>
      </c>
      <c r="M178" s="367">
        <v>2E-3</v>
      </c>
      <c r="N178" s="367">
        <v>2.5000000000000001E-2</v>
      </c>
      <c r="O178" s="368">
        <v>0</v>
      </c>
      <c r="P178" s="369" t="s">
        <v>1350</v>
      </c>
    </row>
    <row r="179" spans="2:16">
      <c r="B179" s="366" t="s">
        <v>1770</v>
      </c>
      <c r="C179" s="73" t="s">
        <v>1338</v>
      </c>
      <c r="D179" s="362">
        <v>2.5999999999999999E-2</v>
      </c>
      <c r="E179" s="362">
        <v>0</v>
      </c>
      <c r="F179" s="362">
        <v>0</v>
      </c>
      <c r="G179" s="367">
        <v>0</v>
      </c>
      <c r="H179" s="367">
        <v>0</v>
      </c>
      <c r="I179" s="367">
        <v>2.5999999999999999E-2</v>
      </c>
      <c r="J179" s="367">
        <v>2E-3</v>
      </c>
      <c r="K179" s="367">
        <v>0</v>
      </c>
      <c r="L179" s="367">
        <v>0</v>
      </c>
      <c r="M179" s="367">
        <v>2E-3</v>
      </c>
      <c r="N179" s="367">
        <v>2.5000000000000001E-2</v>
      </c>
      <c r="O179" s="368">
        <v>0</v>
      </c>
      <c r="P179" s="369" t="s">
        <v>1350</v>
      </c>
    </row>
    <row r="180" spans="2:16">
      <c r="B180" s="366" t="s">
        <v>1771</v>
      </c>
      <c r="C180" s="73" t="s">
        <v>1339</v>
      </c>
      <c r="D180" s="362">
        <v>2.5999999999999999E-2</v>
      </c>
      <c r="E180" s="362">
        <v>0</v>
      </c>
      <c r="F180" s="362">
        <v>0</v>
      </c>
      <c r="G180" s="367">
        <v>0</v>
      </c>
      <c r="H180" s="367">
        <v>0</v>
      </c>
      <c r="I180" s="367">
        <v>2.5999999999999999E-2</v>
      </c>
      <c r="J180" s="367">
        <v>2E-3</v>
      </c>
      <c r="K180" s="367">
        <v>0</v>
      </c>
      <c r="L180" s="367">
        <v>0</v>
      </c>
      <c r="M180" s="367">
        <v>2E-3</v>
      </c>
      <c r="N180" s="367">
        <v>2.5000000000000001E-2</v>
      </c>
      <c r="O180" s="368">
        <v>0</v>
      </c>
      <c r="P180" s="369" t="s">
        <v>1350</v>
      </c>
    </row>
    <row r="181" spans="2:16">
      <c r="B181" s="366" t="s">
        <v>1772</v>
      </c>
      <c r="C181" s="73" t="s">
        <v>1340</v>
      </c>
      <c r="D181" s="362">
        <v>2.4E-2</v>
      </c>
      <c r="E181" s="362">
        <v>0</v>
      </c>
      <c r="F181" s="362">
        <v>0</v>
      </c>
      <c r="G181" s="367">
        <v>0</v>
      </c>
      <c r="H181" s="367">
        <v>0</v>
      </c>
      <c r="I181" s="367">
        <v>2.4E-2</v>
      </c>
      <c r="J181" s="367">
        <v>1E-3</v>
      </c>
      <c r="K181" s="367">
        <v>0</v>
      </c>
      <c r="L181" s="367">
        <v>0</v>
      </c>
      <c r="M181" s="367">
        <v>1E-3</v>
      </c>
      <c r="N181" s="367">
        <v>1.2999999999999999E-2</v>
      </c>
      <c r="O181" s="368">
        <v>0</v>
      </c>
      <c r="P181" s="369" t="s">
        <v>1350</v>
      </c>
    </row>
    <row r="182" spans="2:16">
      <c r="B182" s="366" t="s">
        <v>1773</v>
      </c>
      <c r="C182" s="73" t="s">
        <v>1341</v>
      </c>
      <c r="D182" s="362">
        <v>2.1999999999999999E-2</v>
      </c>
      <c r="E182" s="362">
        <v>0</v>
      </c>
      <c r="F182" s="362">
        <v>0</v>
      </c>
      <c r="G182" s="367">
        <v>0</v>
      </c>
      <c r="H182" s="367">
        <v>0</v>
      </c>
      <c r="I182" s="367">
        <v>2.1999999999999999E-2</v>
      </c>
      <c r="J182" s="367">
        <v>1E-3</v>
      </c>
      <c r="K182" s="367">
        <v>0</v>
      </c>
      <c r="L182" s="367">
        <v>0</v>
      </c>
      <c r="M182" s="367">
        <v>1E-3</v>
      </c>
      <c r="N182" s="367">
        <v>1.2999999999999999E-2</v>
      </c>
      <c r="O182" s="368">
        <v>0</v>
      </c>
      <c r="P182" s="369" t="s">
        <v>1350</v>
      </c>
    </row>
    <row r="183" spans="2:16">
      <c r="B183" s="366" t="s">
        <v>1774</v>
      </c>
      <c r="C183" s="73" t="s">
        <v>1342</v>
      </c>
      <c r="D183" s="362">
        <v>2.1000000000000001E-2</v>
      </c>
      <c r="E183" s="362">
        <v>0</v>
      </c>
      <c r="F183" s="362">
        <v>0</v>
      </c>
      <c r="G183" s="367">
        <v>0</v>
      </c>
      <c r="H183" s="367">
        <v>0</v>
      </c>
      <c r="I183" s="367">
        <v>2.1000000000000001E-2</v>
      </c>
      <c r="J183" s="367">
        <v>1E-3</v>
      </c>
      <c r="K183" s="367">
        <v>0</v>
      </c>
      <c r="L183" s="367">
        <v>0</v>
      </c>
      <c r="M183" s="367">
        <v>1E-3</v>
      </c>
      <c r="N183" s="367">
        <v>1.2999999999999999E-2</v>
      </c>
      <c r="O183" s="368">
        <v>0</v>
      </c>
      <c r="P183" s="369" t="s">
        <v>1350</v>
      </c>
    </row>
    <row r="184" spans="2:16">
      <c r="B184" s="366" t="s">
        <v>1775</v>
      </c>
      <c r="C184" s="73" t="s">
        <v>1343</v>
      </c>
      <c r="D184" s="362">
        <v>0.02</v>
      </c>
      <c r="E184" s="362">
        <v>0</v>
      </c>
      <c r="F184" s="362">
        <v>0</v>
      </c>
      <c r="G184" s="367">
        <v>0</v>
      </c>
      <c r="H184" s="367">
        <v>0</v>
      </c>
      <c r="I184" s="367">
        <v>0.02</v>
      </c>
      <c r="J184" s="367">
        <v>1E-3</v>
      </c>
      <c r="K184" s="367">
        <v>0</v>
      </c>
      <c r="L184" s="367">
        <v>0</v>
      </c>
      <c r="M184" s="367">
        <v>1E-3</v>
      </c>
      <c r="N184" s="367">
        <v>1.2999999999999999E-2</v>
      </c>
      <c r="O184" s="368">
        <v>0</v>
      </c>
      <c r="P184" s="369" t="s">
        <v>1350</v>
      </c>
    </row>
    <row r="185" spans="2:16">
      <c r="B185" s="366" t="s">
        <v>1776</v>
      </c>
      <c r="C185" s="73" t="s">
        <v>1344</v>
      </c>
      <c r="D185" s="362">
        <v>1.6E-2</v>
      </c>
      <c r="E185" s="362">
        <v>0</v>
      </c>
      <c r="F185" s="362">
        <v>0</v>
      </c>
      <c r="G185" s="367">
        <v>0</v>
      </c>
      <c r="H185" s="367">
        <v>0</v>
      </c>
      <c r="I185" s="367">
        <v>1.6E-2</v>
      </c>
      <c r="J185" s="367">
        <v>1E-3</v>
      </c>
      <c r="K185" s="367">
        <v>0</v>
      </c>
      <c r="L185" s="367">
        <v>0</v>
      </c>
      <c r="M185" s="367">
        <v>1E-3</v>
      </c>
      <c r="N185" s="367">
        <v>1.2999999999999999E-2</v>
      </c>
      <c r="O185" s="368">
        <v>0</v>
      </c>
      <c r="P185" s="369" t="s">
        <v>1350</v>
      </c>
    </row>
    <row r="186" spans="2:16">
      <c r="B186" s="366" t="s">
        <v>1777</v>
      </c>
      <c r="C186" s="73" t="s">
        <v>1345</v>
      </c>
      <c r="D186" s="362">
        <v>7.0000000000000001E-3</v>
      </c>
      <c r="E186" s="362">
        <v>0</v>
      </c>
      <c r="F186" s="362">
        <v>0</v>
      </c>
      <c r="G186" s="367">
        <v>0</v>
      </c>
      <c r="H186" s="367">
        <v>0</v>
      </c>
      <c r="I186" s="367">
        <v>7.0000000000000001E-3</v>
      </c>
      <c r="J186" s="367">
        <v>0</v>
      </c>
      <c r="K186" s="367">
        <v>0</v>
      </c>
      <c r="L186" s="367">
        <v>0</v>
      </c>
      <c r="M186" s="367">
        <v>0</v>
      </c>
      <c r="N186" s="367">
        <v>0</v>
      </c>
      <c r="O186" s="368">
        <v>0</v>
      </c>
      <c r="P186" s="369" t="s">
        <v>1350</v>
      </c>
    </row>
    <row r="187" spans="2:16">
      <c r="B187" s="366" t="s">
        <v>1778</v>
      </c>
      <c r="C187" s="73" t="s">
        <v>1346</v>
      </c>
      <c r="D187" s="362">
        <v>6.0000000000000001E-3</v>
      </c>
      <c r="E187" s="362">
        <v>0</v>
      </c>
      <c r="F187" s="362">
        <v>0</v>
      </c>
      <c r="G187" s="367">
        <v>0</v>
      </c>
      <c r="H187" s="367">
        <v>0</v>
      </c>
      <c r="I187" s="367">
        <v>6.0000000000000001E-3</v>
      </c>
      <c r="J187" s="367">
        <v>0</v>
      </c>
      <c r="K187" s="367">
        <v>0</v>
      </c>
      <c r="L187" s="367">
        <v>0</v>
      </c>
      <c r="M187" s="367">
        <v>0</v>
      </c>
      <c r="N187" s="367">
        <v>0</v>
      </c>
      <c r="O187" s="368">
        <v>0</v>
      </c>
      <c r="P187" s="369" t="s">
        <v>1350</v>
      </c>
    </row>
    <row r="188" spans="2:16">
      <c r="B188" s="366" t="s">
        <v>1779</v>
      </c>
      <c r="C188" s="73" t="s">
        <v>1347</v>
      </c>
      <c r="D188" s="362">
        <v>4.0000000000000001E-3</v>
      </c>
      <c r="E188" s="362">
        <v>0</v>
      </c>
      <c r="F188" s="362">
        <v>0</v>
      </c>
      <c r="G188" s="367">
        <v>0</v>
      </c>
      <c r="H188" s="367">
        <v>0</v>
      </c>
      <c r="I188" s="367">
        <v>4.0000000000000001E-3</v>
      </c>
      <c r="J188" s="367">
        <v>0</v>
      </c>
      <c r="K188" s="367">
        <v>0</v>
      </c>
      <c r="L188" s="367">
        <v>0</v>
      </c>
      <c r="M188" s="367">
        <v>0</v>
      </c>
      <c r="N188" s="367">
        <v>0</v>
      </c>
      <c r="O188" s="368">
        <v>0</v>
      </c>
      <c r="P188" s="369" t="s">
        <v>1350</v>
      </c>
    </row>
    <row r="189" spans="2:16" ht="18.5" thickBot="1">
      <c r="B189" s="366" t="s">
        <v>1780</v>
      </c>
      <c r="C189" s="73" t="s">
        <v>1348</v>
      </c>
      <c r="D189" s="362">
        <v>2E-3</v>
      </c>
      <c r="E189" s="362">
        <v>0</v>
      </c>
      <c r="F189" s="362">
        <v>0</v>
      </c>
      <c r="G189" s="367">
        <v>0</v>
      </c>
      <c r="H189" s="367">
        <v>0</v>
      </c>
      <c r="I189" s="367">
        <v>2E-3</v>
      </c>
      <c r="J189" s="367">
        <v>0</v>
      </c>
      <c r="K189" s="367">
        <v>0</v>
      </c>
      <c r="L189" s="367">
        <v>0</v>
      </c>
      <c r="M189" s="367">
        <v>0</v>
      </c>
      <c r="N189" s="367">
        <v>0</v>
      </c>
      <c r="O189" s="368">
        <v>0</v>
      </c>
      <c r="P189" s="369" t="s">
        <v>1350</v>
      </c>
    </row>
    <row r="190" spans="2:16" ht="18.5" thickBot="1">
      <c r="B190" s="536" t="s">
        <v>614</v>
      </c>
      <c r="C190" s="537" t="s">
        <v>149</v>
      </c>
      <c r="D190" s="359">
        <v>173054099.24000001</v>
      </c>
      <c r="E190" s="359">
        <v>0</v>
      </c>
      <c r="F190" s="359">
        <v>1634384.635</v>
      </c>
      <c r="G190" s="359">
        <v>0</v>
      </c>
      <c r="H190" s="359">
        <v>18525328.802000001</v>
      </c>
      <c r="I190" s="359">
        <v>193213812.67699999</v>
      </c>
      <c r="J190" s="359">
        <v>8532575.4829999991</v>
      </c>
      <c r="K190" s="359">
        <v>804.02599999999995</v>
      </c>
      <c r="L190" s="359">
        <v>110580.859</v>
      </c>
      <c r="M190" s="359">
        <v>8643960.3680000007</v>
      </c>
      <c r="N190" s="359">
        <v>108049504.59999999</v>
      </c>
      <c r="O190" s="537" t="s">
        <v>1170</v>
      </c>
      <c r="P190" s="359" t="s">
        <v>1170</v>
      </c>
    </row>
    <row r="191" spans="2:16"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5"/>
      <c r="P191" s="75"/>
    </row>
    <row r="192" spans="2:16"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5"/>
      <c r="P192" s="75"/>
    </row>
    <row r="193" spans="2:16"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5"/>
      <c r="P193" s="75"/>
    </row>
    <row r="194" spans="2:16"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5"/>
      <c r="P194" s="75"/>
    </row>
    <row r="195" spans="2:16"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5"/>
      <c r="P195" s="75"/>
    </row>
    <row r="196" spans="2:16"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5"/>
      <c r="P196" s="75"/>
    </row>
    <row r="197" spans="2:16"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5"/>
      <c r="P197" s="75"/>
    </row>
    <row r="198" spans="2:16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5"/>
      <c r="P198" s="75"/>
    </row>
    <row r="199" spans="2:16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5"/>
      <c r="P199" s="75"/>
    </row>
    <row r="200" spans="2:16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5"/>
      <c r="P200" s="75"/>
    </row>
    <row r="201" spans="2:16"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5"/>
      <c r="P201" s="75"/>
    </row>
    <row r="202" spans="2:16"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5"/>
      <c r="P202" s="75"/>
    </row>
    <row r="203" spans="2:16"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5"/>
      <c r="P203" s="75"/>
    </row>
    <row r="204" spans="2:16"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5"/>
      <c r="P204" s="75"/>
    </row>
    <row r="205" spans="2:16"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5"/>
      <c r="P205" s="75"/>
    </row>
    <row r="206" spans="2:16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5"/>
      <c r="P206" s="75"/>
    </row>
    <row r="207" spans="2:16"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5"/>
      <c r="P207" s="75"/>
    </row>
    <row r="208" spans="2:16"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5"/>
      <c r="P208" s="75"/>
    </row>
    <row r="209" spans="2:16"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5"/>
      <c r="P209" s="75"/>
    </row>
    <row r="210" spans="2:16"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5"/>
      <c r="P210" s="75"/>
    </row>
    <row r="211" spans="2:16"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5"/>
      <c r="P211" s="75"/>
    </row>
    <row r="212" spans="2:16"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5"/>
      <c r="P212" s="75"/>
    </row>
    <row r="213" spans="2:16"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5"/>
      <c r="P213" s="75"/>
    </row>
    <row r="214" spans="2:16"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5"/>
      <c r="P214" s="75"/>
    </row>
    <row r="215" spans="2:16"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5"/>
      <c r="P215" s="75"/>
    </row>
    <row r="216" spans="2:16"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5"/>
      <c r="P216" s="75"/>
    </row>
    <row r="217" spans="2:16"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5"/>
      <c r="P217" s="75"/>
    </row>
    <row r="218" spans="2:16"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5"/>
      <c r="P218" s="75"/>
    </row>
    <row r="219" spans="2:16"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5"/>
      <c r="P219" s="75"/>
    </row>
    <row r="220" spans="2:16"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5"/>
      <c r="P220" s="75"/>
    </row>
    <row r="221" spans="2:16"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5"/>
      <c r="P221" s="75"/>
    </row>
    <row r="222" spans="2:16"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5"/>
      <c r="P222" s="75"/>
    </row>
    <row r="223" spans="2:16"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5"/>
      <c r="P223" s="75"/>
    </row>
    <row r="224" spans="2:16"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5"/>
      <c r="P224" s="75"/>
    </row>
    <row r="225" spans="2:16"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5"/>
      <c r="P225" s="75"/>
    </row>
    <row r="226" spans="2:16"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5"/>
      <c r="P226" s="75"/>
    </row>
    <row r="227" spans="2:16"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5"/>
      <c r="P227" s="75"/>
    </row>
    <row r="228" spans="2:16"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5"/>
      <c r="P228" s="75"/>
    </row>
    <row r="229" spans="2:16"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5"/>
      <c r="P229" s="75"/>
    </row>
    <row r="230" spans="2:16"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5"/>
      <c r="P230" s="75"/>
    </row>
    <row r="231" spans="2:16"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5"/>
      <c r="P231" s="75"/>
    </row>
    <row r="232" spans="2:16"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5"/>
      <c r="P232" s="75"/>
    </row>
    <row r="233" spans="2:16"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5"/>
      <c r="P233" s="75"/>
    </row>
    <row r="234" spans="2:16"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5"/>
      <c r="P234" s="75"/>
    </row>
    <row r="235" spans="2:16"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5"/>
      <c r="P235" s="75"/>
    </row>
    <row r="236" spans="2:16"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5"/>
      <c r="P236" s="75"/>
    </row>
    <row r="237" spans="2:16"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5"/>
      <c r="P237" s="75"/>
    </row>
    <row r="238" spans="2:16"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5"/>
      <c r="P238" s="75"/>
    </row>
    <row r="239" spans="2:16"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5"/>
      <c r="P239" s="75"/>
    </row>
    <row r="240" spans="2:16"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5"/>
      <c r="P240" s="75"/>
    </row>
    <row r="241" spans="2:16"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5"/>
      <c r="P241" s="75"/>
    </row>
    <row r="242" spans="2:16"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5"/>
      <c r="P242" s="75"/>
    </row>
    <row r="243" spans="2:16"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5"/>
      <c r="P243" s="75"/>
    </row>
    <row r="244" spans="2:16"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5"/>
      <c r="P244" s="75"/>
    </row>
    <row r="245" spans="2:16"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5"/>
      <c r="P245" s="75"/>
    </row>
    <row r="246" spans="2:16"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5"/>
      <c r="P246" s="75"/>
    </row>
    <row r="247" spans="2:16"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5"/>
      <c r="P247" s="75"/>
    </row>
    <row r="248" spans="2:16"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5"/>
      <c r="P248" s="75"/>
    </row>
    <row r="249" spans="2:16"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5"/>
      <c r="P249" s="75"/>
    </row>
    <row r="250" spans="2:16"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5"/>
      <c r="P250" s="75"/>
    </row>
    <row r="251" spans="2:16"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5"/>
      <c r="P251" s="75"/>
    </row>
    <row r="252" spans="2:16"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5"/>
      <c r="P252" s="75"/>
    </row>
    <row r="253" spans="2:16"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5"/>
      <c r="P253" s="75"/>
    </row>
    <row r="254" spans="2:16"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5"/>
      <c r="P254" s="75"/>
    </row>
    <row r="255" spans="2:16"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5"/>
      <c r="P255" s="75"/>
    </row>
    <row r="256" spans="2:16"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5"/>
      <c r="P256" s="75"/>
    </row>
    <row r="257" spans="2:16"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5"/>
      <c r="P257" s="75"/>
    </row>
    <row r="258" spans="2:16"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5"/>
      <c r="P258" s="75"/>
    </row>
    <row r="259" spans="2:16"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5"/>
      <c r="P259" s="75"/>
    </row>
    <row r="260" spans="2:16"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5"/>
      <c r="P260" s="75"/>
    </row>
    <row r="261" spans="2:16"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5"/>
      <c r="P261" s="75"/>
    </row>
    <row r="262" spans="2:16"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5"/>
      <c r="P262" s="75"/>
    </row>
    <row r="263" spans="2:16"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5"/>
      <c r="P263" s="75"/>
    </row>
    <row r="264" spans="2:16"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5"/>
      <c r="P264" s="75"/>
    </row>
    <row r="265" spans="2:16"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5"/>
      <c r="P265" s="75"/>
    </row>
    <row r="266" spans="2:16"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5"/>
      <c r="P266" s="75"/>
    </row>
    <row r="267" spans="2:16"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5"/>
      <c r="P267" s="75"/>
    </row>
    <row r="268" spans="2:16"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5"/>
      <c r="P268" s="75"/>
    </row>
    <row r="269" spans="2:16"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5"/>
      <c r="P269" s="75"/>
    </row>
    <row r="270" spans="2:16"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5"/>
      <c r="P270" s="75"/>
    </row>
    <row r="271" spans="2:16"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5"/>
      <c r="P271" s="75"/>
    </row>
    <row r="272" spans="2:16"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5"/>
      <c r="P272" s="75"/>
    </row>
    <row r="273" spans="2:16"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5"/>
      <c r="P273" s="75"/>
    </row>
    <row r="274" spans="2:16"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5"/>
      <c r="P274" s="75"/>
    </row>
    <row r="275" spans="2:16"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5"/>
      <c r="P275" s="75"/>
    </row>
    <row r="276" spans="2:16"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5"/>
      <c r="P276" s="75"/>
    </row>
    <row r="277" spans="2:16"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5"/>
      <c r="P277" s="75"/>
    </row>
    <row r="278" spans="2:16"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5"/>
      <c r="P278" s="75"/>
    </row>
    <row r="279" spans="2:16"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5"/>
      <c r="P279" s="75"/>
    </row>
    <row r="280" spans="2:16"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5"/>
      <c r="P280" s="75"/>
    </row>
    <row r="281" spans="2:16"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5"/>
      <c r="P281" s="75"/>
    </row>
    <row r="282" spans="2:16"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5"/>
      <c r="P282" s="75"/>
    </row>
    <row r="283" spans="2:16"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5"/>
      <c r="P283" s="75"/>
    </row>
    <row r="284" spans="2:16"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5"/>
      <c r="P284" s="75"/>
    </row>
    <row r="285" spans="2:16"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5"/>
      <c r="P285" s="75"/>
    </row>
    <row r="286" spans="2:16"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5"/>
      <c r="P286" s="75"/>
    </row>
    <row r="287" spans="2:16"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5"/>
      <c r="P287" s="75"/>
    </row>
    <row r="288" spans="2:16"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5"/>
      <c r="P288" s="75"/>
    </row>
    <row r="289" spans="2:16"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5"/>
      <c r="P289" s="75"/>
    </row>
    <row r="290" spans="2:16"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5"/>
      <c r="P290" s="75"/>
    </row>
    <row r="291" spans="2:16"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5"/>
      <c r="P291" s="75"/>
    </row>
    <row r="292" spans="2:16"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5"/>
      <c r="P292" s="75"/>
    </row>
    <row r="293" spans="2:16"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5"/>
      <c r="P293" s="75"/>
    </row>
    <row r="294" spans="2:16"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5"/>
      <c r="P294" s="75"/>
    </row>
    <row r="295" spans="2:16"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5"/>
      <c r="P295" s="75"/>
    </row>
    <row r="296" spans="2:16"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5"/>
      <c r="P296" s="75"/>
    </row>
    <row r="297" spans="2:16"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5"/>
      <c r="P297" s="75"/>
    </row>
    <row r="298" spans="2:16"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5"/>
      <c r="P298" s="75"/>
    </row>
    <row r="299" spans="2:16"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5"/>
      <c r="P299" s="75"/>
    </row>
    <row r="300" spans="2:16"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5"/>
      <c r="P300" s="75"/>
    </row>
    <row r="301" spans="2:16"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5"/>
      <c r="P301" s="75"/>
    </row>
    <row r="302" spans="2:16"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5"/>
      <c r="P302" s="75"/>
    </row>
    <row r="303" spans="2:16"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5"/>
      <c r="P303" s="75"/>
    </row>
    <row r="304" spans="2:16"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5"/>
      <c r="P304" s="75"/>
    </row>
    <row r="305" spans="2:16"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5"/>
      <c r="P305" s="75"/>
    </row>
    <row r="306" spans="2:16"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5"/>
      <c r="P306" s="75"/>
    </row>
    <row r="307" spans="2:16"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5"/>
      <c r="P307" s="75"/>
    </row>
    <row r="308" spans="2:16"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5"/>
      <c r="P308" s="75"/>
    </row>
    <row r="309" spans="2:16"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5"/>
      <c r="P309" s="75"/>
    </row>
    <row r="310" spans="2:16"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5"/>
      <c r="P310" s="75"/>
    </row>
    <row r="311" spans="2:16"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5"/>
      <c r="P311" s="75"/>
    </row>
    <row r="312" spans="2:16"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5"/>
      <c r="P312" s="75"/>
    </row>
    <row r="313" spans="2:16"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5"/>
      <c r="P313" s="75"/>
    </row>
    <row r="314" spans="2:16"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5"/>
      <c r="P314" s="75"/>
    </row>
    <row r="315" spans="2:16"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5"/>
      <c r="P315" s="75"/>
    </row>
    <row r="316" spans="2:16"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5"/>
      <c r="P316" s="75"/>
    </row>
    <row r="317" spans="2:16"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5"/>
      <c r="P317" s="75"/>
    </row>
    <row r="318" spans="2:16"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5"/>
      <c r="P318" s="75"/>
    </row>
    <row r="319" spans="2:16"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5"/>
      <c r="P319" s="75"/>
    </row>
    <row r="320" spans="2:16"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5"/>
      <c r="P320" s="75"/>
    </row>
    <row r="321" spans="2:16"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5"/>
      <c r="P321" s="75"/>
    </row>
    <row r="322" spans="2:16"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5"/>
      <c r="P322" s="75"/>
    </row>
    <row r="323" spans="2:16"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5"/>
      <c r="P323" s="75"/>
    </row>
    <row r="324" spans="2:16"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5"/>
      <c r="P324" s="75"/>
    </row>
    <row r="325" spans="2:16"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5"/>
      <c r="P325" s="75"/>
    </row>
    <row r="326" spans="2:16"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5"/>
      <c r="P326" s="75"/>
    </row>
    <row r="327" spans="2:16"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5"/>
      <c r="P327" s="75"/>
    </row>
    <row r="328" spans="2:16"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5"/>
      <c r="P328" s="75"/>
    </row>
    <row r="329" spans="2:16"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5"/>
      <c r="P329" s="75"/>
    </row>
    <row r="330" spans="2:16"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5"/>
      <c r="P330" s="75"/>
    </row>
    <row r="331" spans="2:16"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5"/>
      <c r="P331" s="75"/>
    </row>
    <row r="332" spans="2:16"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5"/>
      <c r="P332" s="75"/>
    </row>
    <row r="333" spans="2:16"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5"/>
      <c r="P333" s="75"/>
    </row>
    <row r="334" spans="2:16"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5"/>
      <c r="P334" s="75"/>
    </row>
    <row r="335" spans="2:16"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5"/>
      <c r="P335" s="75"/>
    </row>
    <row r="336" spans="2:16"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5"/>
      <c r="P336" s="75"/>
    </row>
    <row r="337" spans="2:16"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5"/>
      <c r="P337" s="75"/>
    </row>
    <row r="338" spans="2:16"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5"/>
      <c r="P338" s="75"/>
    </row>
    <row r="339" spans="2:16"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5"/>
      <c r="P339" s="75"/>
    </row>
    <row r="340" spans="2:16"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5"/>
      <c r="P340" s="75"/>
    </row>
    <row r="341" spans="2:16"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5"/>
      <c r="P341" s="75"/>
    </row>
    <row r="342" spans="2:16"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5"/>
      <c r="P342" s="75"/>
    </row>
    <row r="343" spans="2:16"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5"/>
      <c r="P343" s="75"/>
    </row>
    <row r="344" spans="2:16"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5"/>
      <c r="P344" s="75"/>
    </row>
    <row r="345" spans="2:16"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5"/>
      <c r="P345" s="75"/>
    </row>
    <row r="346" spans="2:16"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5"/>
      <c r="P346" s="75"/>
    </row>
    <row r="347" spans="2:16"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5"/>
      <c r="P347" s="75"/>
    </row>
    <row r="348" spans="2:16"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5"/>
      <c r="P348" s="75"/>
    </row>
    <row r="349" spans="2:16"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5"/>
      <c r="P349" s="75"/>
    </row>
    <row r="350" spans="2:16"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5"/>
      <c r="P350" s="75"/>
    </row>
    <row r="351" spans="2:16"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5"/>
      <c r="P351" s="75"/>
    </row>
    <row r="352" spans="2:16"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5"/>
      <c r="P352" s="75"/>
    </row>
    <row r="353" spans="2:16"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5"/>
      <c r="P353" s="75"/>
    </row>
    <row r="354" spans="2:16"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5"/>
      <c r="P354" s="75"/>
    </row>
    <row r="355" spans="2:16"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5"/>
      <c r="P355" s="75"/>
    </row>
    <row r="356" spans="2:16"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5"/>
      <c r="P356" s="75"/>
    </row>
    <row r="357" spans="2:16"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5"/>
      <c r="P357" s="75"/>
    </row>
    <row r="358" spans="2:16"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5"/>
      <c r="P358" s="75"/>
    </row>
    <row r="359" spans="2:16"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5"/>
      <c r="P359" s="75"/>
    </row>
    <row r="360" spans="2:16"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5"/>
      <c r="P360" s="75"/>
    </row>
    <row r="361" spans="2:16"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5"/>
      <c r="P361" s="75"/>
    </row>
    <row r="362" spans="2:16"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5"/>
      <c r="P362" s="75"/>
    </row>
    <row r="363" spans="2:16"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5"/>
      <c r="P363" s="75"/>
    </row>
    <row r="364" spans="2:16"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5"/>
      <c r="P364" s="75"/>
    </row>
    <row r="365" spans="2:16"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5"/>
      <c r="P365" s="75"/>
    </row>
    <row r="366" spans="2:16"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5"/>
      <c r="P366" s="75"/>
    </row>
    <row r="367" spans="2:16"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5"/>
      <c r="P367" s="75"/>
    </row>
    <row r="368" spans="2:16"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5"/>
      <c r="P368" s="75"/>
    </row>
    <row r="369" spans="2:16"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5"/>
      <c r="P369" s="75"/>
    </row>
    <row r="370" spans="2:16"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5"/>
      <c r="P370" s="75"/>
    </row>
    <row r="371" spans="2:16"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5"/>
      <c r="P371" s="75"/>
    </row>
    <row r="372" spans="2:16"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5"/>
      <c r="P372" s="75"/>
    </row>
    <row r="373" spans="2:16"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5"/>
      <c r="P373" s="75"/>
    </row>
    <row r="374" spans="2:16"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5"/>
      <c r="P374" s="75"/>
    </row>
    <row r="375" spans="2:16"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5"/>
      <c r="P375" s="75"/>
    </row>
    <row r="376" spans="2:16"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5"/>
      <c r="P376" s="75"/>
    </row>
    <row r="377" spans="2:16"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5"/>
      <c r="P377" s="75"/>
    </row>
    <row r="378" spans="2:16"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5"/>
      <c r="P378" s="75"/>
    </row>
    <row r="379" spans="2:16"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5"/>
      <c r="P379" s="75"/>
    </row>
    <row r="380" spans="2:16"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5"/>
      <c r="P380" s="75"/>
    </row>
    <row r="381" spans="2:16"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5"/>
      <c r="P381" s="75"/>
    </row>
    <row r="382" spans="2:16"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5"/>
      <c r="P382" s="75"/>
    </row>
    <row r="383" spans="2:16"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5"/>
      <c r="P383" s="75"/>
    </row>
    <row r="384" spans="2:16"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5"/>
      <c r="P384" s="75"/>
    </row>
    <row r="385" spans="2:16"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5"/>
      <c r="P385" s="75"/>
    </row>
    <row r="386" spans="2:16"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5"/>
      <c r="P386" s="75"/>
    </row>
    <row r="387" spans="2:16"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5"/>
      <c r="P387" s="75"/>
    </row>
    <row r="388" spans="2:16"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5"/>
      <c r="P388" s="75"/>
    </row>
    <row r="389" spans="2:16"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5"/>
      <c r="P389" s="75"/>
    </row>
    <row r="390" spans="2:16"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5"/>
      <c r="P390" s="75"/>
    </row>
    <row r="391" spans="2:16"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5"/>
      <c r="P391" s="75"/>
    </row>
    <row r="392" spans="2:16"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5"/>
      <c r="P392" s="75"/>
    </row>
    <row r="393" spans="2:16"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5"/>
      <c r="P393" s="75"/>
    </row>
    <row r="394" spans="2:16"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5"/>
      <c r="P394" s="75"/>
    </row>
    <row r="395" spans="2:16"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5"/>
      <c r="P395" s="75"/>
    </row>
    <row r="396" spans="2:16"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5"/>
      <c r="P396" s="75"/>
    </row>
    <row r="397" spans="2:16"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5"/>
      <c r="P397" s="75"/>
    </row>
    <row r="398" spans="2:16"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5"/>
      <c r="P398" s="75"/>
    </row>
    <row r="399" spans="2:16"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5"/>
      <c r="P399" s="75"/>
    </row>
    <row r="400" spans="2:16"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5"/>
      <c r="P400" s="75"/>
    </row>
    <row r="401" spans="2:16"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5"/>
      <c r="P401" s="75"/>
    </row>
    <row r="402" spans="2:16"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5"/>
      <c r="P402" s="75"/>
    </row>
    <row r="403" spans="2:16"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5"/>
      <c r="P403" s="75"/>
    </row>
    <row r="404" spans="2:16"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5"/>
      <c r="P404" s="75"/>
    </row>
    <row r="405" spans="2:16"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5"/>
      <c r="P405" s="75"/>
    </row>
    <row r="406" spans="2:16"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5"/>
      <c r="P406" s="75"/>
    </row>
    <row r="407" spans="2:16"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5"/>
      <c r="P407" s="75"/>
    </row>
    <row r="408" spans="2:16"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5"/>
      <c r="P408" s="75"/>
    </row>
    <row r="409" spans="2:16"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5"/>
      <c r="P409" s="75"/>
    </row>
    <row r="410" spans="2:16"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5"/>
      <c r="P410" s="75"/>
    </row>
    <row r="411" spans="2:16"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5"/>
      <c r="P411" s="75"/>
    </row>
    <row r="412" spans="2:16"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5"/>
      <c r="P412" s="75"/>
    </row>
    <row r="413" spans="2:16"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5"/>
      <c r="P413" s="75"/>
    </row>
    <row r="414" spans="2:16"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5"/>
      <c r="P414" s="75"/>
    </row>
    <row r="415" spans="2:16"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5"/>
      <c r="P415" s="75"/>
    </row>
    <row r="416" spans="2:16"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5"/>
      <c r="P416" s="75"/>
    </row>
    <row r="417" spans="2:16"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5"/>
      <c r="P417" s="75"/>
    </row>
    <row r="418" spans="2:16"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5"/>
      <c r="P418" s="75"/>
    </row>
    <row r="419" spans="2:16"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5"/>
      <c r="P419" s="75"/>
    </row>
    <row r="420" spans="2:16"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5"/>
      <c r="P420" s="75"/>
    </row>
    <row r="421" spans="2:16"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5"/>
      <c r="P421" s="75"/>
    </row>
    <row r="422" spans="2:16"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5"/>
      <c r="P422" s="75"/>
    </row>
    <row r="423" spans="2:16"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5"/>
      <c r="P423" s="75"/>
    </row>
    <row r="424" spans="2:16"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5"/>
      <c r="P424" s="75"/>
    </row>
    <row r="425" spans="2:16"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5"/>
      <c r="P425" s="75"/>
    </row>
    <row r="426" spans="2:16"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5"/>
      <c r="P426" s="75"/>
    </row>
    <row r="427" spans="2:16"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5"/>
      <c r="P427" s="75"/>
    </row>
    <row r="428" spans="2:16"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5"/>
      <c r="P428" s="75"/>
    </row>
    <row r="429" spans="2:16"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5"/>
      <c r="P429" s="75"/>
    </row>
    <row r="430" spans="2:16"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5"/>
      <c r="P430" s="75"/>
    </row>
    <row r="431" spans="2:16"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5"/>
      <c r="P431" s="75"/>
    </row>
    <row r="432" spans="2:16"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5"/>
      <c r="P432" s="75"/>
    </row>
    <row r="433" spans="2:16"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5"/>
      <c r="P433" s="75"/>
    </row>
    <row r="434" spans="2:16"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5"/>
      <c r="P434" s="75"/>
    </row>
    <row r="435" spans="2:16"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5"/>
      <c r="P435" s="75"/>
    </row>
    <row r="436" spans="2:16"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5"/>
      <c r="P436" s="75"/>
    </row>
    <row r="437" spans="2:16"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5"/>
      <c r="P437" s="75"/>
    </row>
    <row r="438" spans="2:16"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5"/>
      <c r="P438" s="75"/>
    </row>
    <row r="439" spans="2:16"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5"/>
      <c r="P439" s="75"/>
    </row>
    <row r="440" spans="2:16"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5"/>
      <c r="P440" s="75"/>
    </row>
    <row r="441" spans="2:16"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5"/>
      <c r="P441" s="75"/>
    </row>
    <row r="442" spans="2:16"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5"/>
      <c r="P442" s="75"/>
    </row>
    <row r="443" spans="2:16"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5"/>
      <c r="P443" s="75"/>
    </row>
    <row r="444" spans="2:16"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5"/>
      <c r="P444" s="75"/>
    </row>
    <row r="445" spans="2:16"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5"/>
      <c r="P445" s="75"/>
    </row>
    <row r="446" spans="2:16"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5"/>
      <c r="P446" s="75"/>
    </row>
    <row r="447" spans="2:16"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5"/>
      <c r="P447" s="75"/>
    </row>
    <row r="448" spans="2:16"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5"/>
      <c r="P448" s="75"/>
    </row>
    <row r="449" spans="2:16"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5"/>
      <c r="P449" s="75"/>
    </row>
    <row r="450" spans="2:16"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5"/>
      <c r="P450" s="75"/>
    </row>
    <row r="451" spans="2:16"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5"/>
      <c r="P451" s="75"/>
    </row>
    <row r="452" spans="2:16"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5"/>
      <c r="P452" s="75"/>
    </row>
    <row r="453" spans="2:16"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5"/>
      <c r="P453" s="75"/>
    </row>
    <row r="454" spans="2:16"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5"/>
      <c r="P454" s="75"/>
    </row>
    <row r="455" spans="2:16"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5"/>
      <c r="P455" s="75"/>
    </row>
    <row r="456" spans="2:16"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5"/>
      <c r="P456" s="75"/>
    </row>
    <row r="457" spans="2:16"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5"/>
      <c r="P457" s="75"/>
    </row>
    <row r="458" spans="2:16"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5"/>
      <c r="P458" s="75"/>
    </row>
    <row r="459" spans="2:16"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5"/>
      <c r="P459" s="75"/>
    </row>
    <row r="460" spans="2:16"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5"/>
      <c r="P460" s="75"/>
    </row>
    <row r="461" spans="2:16"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5"/>
      <c r="P461" s="75"/>
    </row>
    <row r="462" spans="2:16"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5"/>
      <c r="P462" s="75"/>
    </row>
    <row r="463" spans="2:16"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5"/>
      <c r="P463" s="75"/>
    </row>
    <row r="464" spans="2:16"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5"/>
      <c r="P464" s="75"/>
    </row>
    <row r="465" spans="2:16"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5"/>
      <c r="P465" s="75"/>
    </row>
    <row r="466" spans="2:16"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5"/>
      <c r="P466" s="75"/>
    </row>
    <row r="467" spans="2:16"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5"/>
      <c r="P467" s="75"/>
    </row>
    <row r="468" spans="2:16"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5"/>
      <c r="P468" s="75"/>
    </row>
    <row r="469" spans="2:16"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5"/>
      <c r="P469" s="75"/>
    </row>
    <row r="470" spans="2:16"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5"/>
      <c r="P470" s="75"/>
    </row>
    <row r="471" spans="2:16"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5"/>
      <c r="P471" s="75"/>
    </row>
    <row r="472" spans="2:16"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5"/>
      <c r="P472" s="75"/>
    </row>
    <row r="473" spans="2:16"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5"/>
      <c r="P473" s="75"/>
    </row>
    <row r="474" spans="2:16"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5"/>
      <c r="P474" s="75"/>
    </row>
    <row r="475" spans="2:16"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5"/>
      <c r="P475" s="75"/>
    </row>
    <row r="476" spans="2:16"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58"/>
      <c r="P476" s="58"/>
    </row>
    <row r="477" spans="2:16"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58"/>
      <c r="P477" s="58"/>
    </row>
    <row r="478" spans="2:16"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58"/>
      <c r="P478" s="58"/>
    </row>
    <row r="479" spans="2:16"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58"/>
      <c r="P479" s="58"/>
    </row>
    <row r="480" spans="2:16"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58"/>
      <c r="P480" s="58"/>
    </row>
    <row r="481" spans="2:16"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58"/>
      <c r="P481" s="58"/>
    </row>
    <row r="482" spans="2:16"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58"/>
      <c r="P482" s="58"/>
    </row>
    <row r="483" spans="2:16"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58"/>
      <c r="P483" s="58"/>
    </row>
    <row r="484" spans="2:16"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58"/>
      <c r="P484" s="58"/>
    </row>
    <row r="485" spans="2:16"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58"/>
      <c r="P485" s="58"/>
    </row>
    <row r="486" spans="2:16"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58"/>
      <c r="P486" s="58"/>
    </row>
    <row r="487" spans="2:16"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58"/>
      <c r="P487" s="58"/>
    </row>
    <row r="488" spans="2:16"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58"/>
      <c r="P488" s="58"/>
    </row>
    <row r="489" spans="2:16"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58"/>
      <c r="P489" s="58"/>
    </row>
    <row r="490" spans="2:16"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58"/>
      <c r="P490" s="58"/>
    </row>
    <row r="491" spans="2:16"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58"/>
      <c r="P491" s="58"/>
    </row>
    <row r="492" spans="2:16"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58"/>
      <c r="P492" s="58"/>
    </row>
    <row r="493" spans="2:16"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58"/>
      <c r="P493" s="58"/>
    </row>
    <row r="494" spans="2:16"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58"/>
      <c r="P494" s="58"/>
    </row>
    <row r="495" spans="2:16"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58"/>
      <c r="P495" s="58"/>
    </row>
    <row r="496" spans="2:16"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58"/>
      <c r="P496" s="58"/>
    </row>
    <row r="497" spans="2:16"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58"/>
      <c r="P497" s="58"/>
    </row>
    <row r="498" spans="2:16"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58"/>
      <c r="P498" s="58"/>
    </row>
    <row r="499" spans="2:16"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58"/>
      <c r="P499" s="58"/>
    </row>
    <row r="500" spans="2:16"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58"/>
      <c r="P500" s="58"/>
    </row>
    <row r="501" spans="2:16"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58"/>
      <c r="P501" s="58"/>
    </row>
    <row r="502" spans="2:16"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58"/>
      <c r="P502" s="58"/>
    </row>
    <row r="503" spans="2:16"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58"/>
      <c r="P503" s="58"/>
    </row>
    <row r="504" spans="2:16"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58"/>
      <c r="P504" s="58"/>
    </row>
    <row r="505" spans="2:16"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58"/>
      <c r="P505" s="58"/>
    </row>
    <row r="506" spans="2:16"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58"/>
      <c r="P506" s="58"/>
    </row>
    <row r="507" spans="2:16"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58"/>
      <c r="P507" s="58"/>
    </row>
    <row r="508" spans="2:16"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58"/>
      <c r="P508" s="58"/>
    </row>
    <row r="509" spans="2:16"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58"/>
      <c r="P509" s="58"/>
    </row>
    <row r="510" spans="2:16"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58"/>
      <c r="P510" s="58"/>
    </row>
    <row r="511" spans="2:16"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58"/>
      <c r="P511" s="58"/>
    </row>
    <row r="512" spans="2:16"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58"/>
      <c r="P512" s="58"/>
    </row>
    <row r="513" spans="2:16"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58"/>
      <c r="P513" s="58"/>
    </row>
    <row r="514" spans="2:16"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58"/>
      <c r="P514" s="58"/>
    </row>
    <row r="515" spans="2:16"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58"/>
      <c r="P515" s="58"/>
    </row>
    <row r="516" spans="2:16"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58"/>
      <c r="P516" s="58"/>
    </row>
    <row r="517" spans="2:16"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58"/>
      <c r="P517" s="58"/>
    </row>
    <row r="518" spans="2:16"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58"/>
      <c r="P518" s="58"/>
    </row>
    <row r="519" spans="2:16"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58"/>
      <c r="P519" s="58"/>
    </row>
    <row r="520" spans="2:16"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58"/>
      <c r="P520" s="58"/>
    </row>
    <row r="521" spans="2:16"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58"/>
      <c r="P521" s="58"/>
    </row>
    <row r="522" spans="2:16"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58"/>
      <c r="P522" s="58"/>
    </row>
    <row r="523" spans="2:16"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58"/>
      <c r="P523" s="58"/>
    </row>
    <row r="524" spans="2:16"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58"/>
      <c r="P524" s="58"/>
    </row>
    <row r="525" spans="2:16"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58"/>
      <c r="P525" s="58"/>
    </row>
    <row r="526" spans="2:16"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58"/>
      <c r="P526" s="58"/>
    </row>
    <row r="527" spans="2:16"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58"/>
      <c r="P527" s="58"/>
    </row>
    <row r="528" spans="2:16"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58"/>
      <c r="P528" s="58"/>
    </row>
    <row r="529" spans="2:16"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58"/>
      <c r="P529" s="58"/>
    </row>
    <row r="530" spans="2:16"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58"/>
      <c r="P530" s="58"/>
    </row>
    <row r="531" spans="2:16"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58"/>
      <c r="P531" s="58"/>
    </row>
    <row r="532" spans="2:16"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58"/>
      <c r="P532" s="58"/>
    </row>
    <row r="533" spans="2:16"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58"/>
      <c r="P533" s="58"/>
    </row>
    <row r="534" spans="2:16"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58"/>
      <c r="P534" s="58"/>
    </row>
    <row r="535" spans="2:16"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58"/>
      <c r="P535" s="58"/>
    </row>
    <row r="536" spans="2:16"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58"/>
      <c r="P536" s="58"/>
    </row>
    <row r="537" spans="2:16"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58"/>
      <c r="P537" s="58"/>
    </row>
    <row r="538" spans="2:16"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58"/>
      <c r="P538" s="58"/>
    </row>
    <row r="539" spans="2:16"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58"/>
      <c r="P539" s="58"/>
    </row>
    <row r="540" spans="2:16"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58"/>
      <c r="P540" s="58"/>
    </row>
    <row r="541" spans="2:16"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58"/>
      <c r="P541" s="58"/>
    </row>
    <row r="542" spans="2:16"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58"/>
      <c r="P542" s="58"/>
    </row>
    <row r="543" spans="2:16"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58"/>
      <c r="P543" s="58"/>
    </row>
    <row r="544" spans="2:16"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58"/>
      <c r="P544" s="58"/>
    </row>
    <row r="545" spans="2:16"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58"/>
      <c r="P545" s="58"/>
    </row>
    <row r="546" spans="2:16"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58"/>
      <c r="P546" s="58"/>
    </row>
    <row r="547" spans="2:16"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58"/>
      <c r="P547" s="58"/>
    </row>
    <row r="548" spans="2:16"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58"/>
      <c r="P548" s="58"/>
    </row>
    <row r="549" spans="2:16"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58"/>
      <c r="P549" s="58"/>
    </row>
    <row r="550" spans="2:16"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58"/>
      <c r="P550" s="58"/>
    </row>
    <row r="551" spans="2:16"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58"/>
      <c r="P551" s="58"/>
    </row>
    <row r="552" spans="2:16"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58"/>
      <c r="P552" s="58"/>
    </row>
    <row r="553" spans="2:16"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58"/>
      <c r="P553" s="58"/>
    </row>
    <row r="554" spans="2:16"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58"/>
      <c r="P554" s="58"/>
    </row>
    <row r="555" spans="2:16"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58"/>
      <c r="P555" s="58"/>
    </row>
    <row r="556" spans="2:16"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58"/>
      <c r="P556" s="58"/>
    </row>
    <row r="557" spans="2:16"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58"/>
      <c r="P557" s="58"/>
    </row>
    <row r="558" spans="2:16"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58"/>
      <c r="P558" s="58"/>
    </row>
    <row r="559" spans="2:16"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58"/>
      <c r="P559" s="58"/>
    </row>
    <row r="560" spans="2:16"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58"/>
      <c r="P560" s="58"/>
    </row>
    <row r="561" spans="2:16"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58"/>
      <c r="P561" s="58"/>
    </row>
    <row r="562" spans="2:16"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58"/>
      <c r="P562" s="58"/>
    </row>
    <row r="563" spans="2:16"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58"/>
      <c r="P563" s="58"/>
    </row>
    <row r="564" spans="2:16"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58"/>
      <c r="P564" s="58"/>
    </row>
    <row r="565" spans="2:16"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58"/>
      <c r="P565" s="58"/>
    </row>
    <row r="566" spans="2:16"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58"/>
      <c r="P566" s="58"/>
    </row>
    <row r="567" spans="2:16"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58"/>
      <c r="P567" s="58"/>
    </row>
    <row r="568" spans="2:16"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58"/>
      <c r="P568" s="58"/>
    </row>
    <row r="569" spans="2:16"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58"/>
      <c r="P569" s="58"/>
    </row>
    <row r="570" spans="2:16"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58"/>
      <c r="P570" s="58"/>
    </row>
    <row r="571" spans="2:16"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58"/>
      <c r="P571" s="58"/>
    </row>
    <row r="572" spans="2:16"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58"/>
      <c r="P572" s="58"/>
    </row>
    <row r="573" spans="2:16"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58"/>
      <c r="P573" s="58"/>
    </row>
    <row r="574" spans="2:16"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58"/>
      <c r="P574" s="58"/>
    </row>
    <row r="575" spans="2:16"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58"/>
      <c r="P575" s="58"/>
    </row>
    <row r="576" spans="2:16"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58"/>
      <c r="P576" s="58"/>
    </row>
    <row r="577" spans="2:16"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58"/>
      <c r="P577" s="58"/>
    </row>
    <row r="578" spans="2:16"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58"/>
      <c r="P578" s="58"/>
    </row>
    <row r="579" spans="2:16"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58"/>
      <c r="P579" s="58"/>
    </row>
    <row r="580" spans="2:16"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58"/>
      <c r="P580" s="58"/>
    </row>
    <row r="581" spans="2:16"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58"/>
      <c r="P581" s="58"/>
    </row>
    <row r="582" spans="2:16"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58"/>
      <c r="P582" s="58"/>
    </row>
    <row r="583" spans="2:16"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58"/>
      <c r="P583" s="58"/>
    </row>
    <row r="584" spans="2:16"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58"/>
      <c r="P584" s="58"/>
    </row>
    <row r="585" spans="2:16"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58"/>
      <c r="P585" s="58"/>
    </row>
    <row r="586" spans="2:16"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58"/>
      <c r="P586" s="58"/>
    </row>
    <row r="587" spans="2:16"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58"/>
      <c r="P587" s="58"/>
    </row>
    <row r="588" spans="2:16"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58"/>
      <c r="P588" s="58"/>
    </row>
    <row r="589" spans="2:16"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58"/>
      <c r="P589" s="58"/>
    </row>
    <row r="590" spans="2:16"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58"/>
      <c r="P590" s="58"/>
    </row>
    <row r="591" spans="2:16"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58"/>
      <c r="P591" s="58"/>
    </row>
    <row r="592" spans="2:16"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58"/>
      <c r="P592" s="58"/>
    </row>
    <row r="593" spans="2:16"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58"/>
      <c r="P593" s="58"/>
    </row>
    <row r="594" spans="2:16"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58"/>
      <c r="P594" s="58"/>
    </row>
    <row r="595" spans="2:16"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58"/>
      <c r="P595" s="58"/>
    </row>
    <row r="596" spans="2:16"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58"/>
      <c r="P596" s="58"/>
    </row>
    <row r="597" spans="2:16"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58"/>
      <c r="P597" s="58"/>
    </row>
    <row r="598" spans="2:16"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58"/>
      <c r="P598" s="58"/>
    </row>
    <row r="599" spans="2:16"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58"/>
      <c r="P599" s="58"/>
    </row>
    <row r="600" spans="2:16"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58"/>
      <c r="P600" s="58"/>
    </row>
    <row r="601" spans="2:16"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58"/>
      <c r="P601" s="58"/>
    </row>
    <row r="602" spans="2:16"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58"/>
      <c r="P602" s="58"/>
    </row>
    <row r="603" spans="2:16"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58"/>
      <c r="P603" s="58"/>
    </row>
    <row r="604" spans="2:16"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58"/>
      <c r="P604" s="58"/>
    </row>
    <row r="605" spans="2:16"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58"/>
      <c r="P605" s="58"/>
    </row>
    <row r="606" spans="2:16"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58"/>
      <c r="P606" s="58"/>
    </row>
    <row r="607" spans="2:16"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58"/>
      <c r="P607" s="58"/>
    </row>
    <row r="608" spans="2:16"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58"/>
      <c r="P608" s="58"/>
    </row>
    <row r="609" spans="2:16"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58"/>
      <c r="P609" s="58"/>
    </row>
    <row r="610" spans="2:16"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58"/>
      <c r="P610" s="58"/>
    </row>
    <row r="611" spans="2:16"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58"/>
      <c r="P611" s="58"/>
    </row>
    <row r="612" spans="2:16"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58"/>
      <c r="P612" s="58"/>
    </row>
    <row r="613" spans="2:16"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58"/>
      <c r="P613" s="58"/>
    </row>
    <row r="614" spans="2:16"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58"/>
      <c r="P614" s="58"/>
    </row>
    <row r="615" spans="2:16"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58"/>
      <c r="P615" s="58"/>
    </row>
    <row r="616" spans="2:16"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58"/>
      <c r="P616" s="58"/>
    </row>
    <row r="617" spans="2:16"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58"/>
      <c r="P617" s="58"/>
    </row>
    <row r="618" spans="2:16"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58"/>
      <c r="P618" s="58"/>
    </row>
    <row r="619" spans="2:16"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58"/>
      <c r="P619" s="58"/>
    </row>
    <row r="620" spans="2:16"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58"/>
      <c r="P620" s="58"/>
    </row>
    <row r="621" spans="2:16"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58"/>
      <c r="P621" s="58"/>
    </row>
    <row r="622" spans="2:16"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58"/>
      <c r="P622" s="58"/>
    </row>
    <row r="623" spans="2:16"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58"/>
      <c r="P623" s="58"/>
    </row>
    <row r="624" spans="2:16"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58"/>
      <c r="P624" s="58"/>
    </row>
    <row r="625" spans="2:16"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58"/>
      <c r="P625" s="58"/>
    </row>
    <row r="626" spans="2:16"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58"/>
      <c r="P626" s="58"/>
    </row>
    <row r="627" spans="2:16"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58"/>
      <c r="P627" s="58"/>
    </row>
    <row r="628" spans="2:16"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58"/>
      <c r="P628" s="58"/>
    </row>
    <row r="629" spans="2:16"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58"/>
      <c r="P629" s="58"/>
    </row>
    <row r="630" spans="2:16"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58"/>
      <c r="P630" s="58"/>
    </row>
    <row r="631" spans="2:16"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58"/>
      <c r="P631" s="58"/>
    </row>
    <row r="632" spans="2:16"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58"/>
      <c r="P632" s="58"/>
    </row>
    <row r="633" spans="2:16"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58"/>
      <c r="P633" s="58"/>
    </row>
    <row r="634" spans="2:16"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58"/>
      <c r="P634" s="58"/>
    </row>
    <row r="635" spans="2:16"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58"/>
      <c r="P635" s="58"/>
    </row>
    <row r="636" spans="2:16"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58"/>
      <c r="P636" s="58"/>
    </row>
    <row r="637" spans="2:16"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58"/>
      <c r="P637" s="58"/>
    </row>
    <row r="638" spans="2:16"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58"/>
      <c r="P638" s="58"/>
    </row>
    <row r="639" spans="2:16"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58"/>
      <c r="P639" s="58"/>
    </row>
    <row r="640" spans="2:16"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58"/>
      <c r="P640" s="58"/>
    </row>
    <row r="641" spans="2:16"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58"/>
      <c r="P641" s="58"/>
    </row>
    <row r="642" spans="2:16"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58"/>
      <c r="P642" s="58"/>
    </row>
    <row r="643" spans="2:16"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58"/>
      <c r="P643" s="58"/>
    </row>
    <row r="644" spans="2:16"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58"/>
      <c r="P644" s="58"/>
    </row>
    <row r="645" spans="2:16"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58"/>
      <c r="P645" s="58"/>
    </row>
    <row r="646" spans="2:16"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58"/>
      <c r="P646" s="58"/>
    </row>
    <row r="647" spans="2:16"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58"/>
      <c r="P647" s="58"/>
    </row>
    <row r="648" spans="2:16"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58"/>
      <c r="P648" s="58"/>
    </row>
    <row r="649" spans="2:16"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58"/>
      <c r="P649" s="58"/>
    </row>
    <row r="650" spans="2:16"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58"/>
      <c r="P650" s="58"/>
    </row>
    <row r="651" spans="2:16"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58"/>
      <c r="P651" s="58"/>
    </row>
    <row r="652" spans="2:16"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58"/>
      <c r="P652" s="58"/>
    </row>
    <row r="653" spans="2:16"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58"/>
      <c r="P653" s="58"/>
    </row>
    <row r="654" spans="2:16"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58"/>
      <c r="P654" s="58"/>
    </row>
    <row r="655" spans="2:16"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58"/>
      <c r="P655" s="58"/>
    </row>
    <row r="656" spans="2:16"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58"/>
      <c r="P656" s="58"/>
    </row>
    <row r="657" spans="2:16"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58"/>
      <c r="P657" s="58"/>
    </row>
    <row r="658" spans="2:16"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58"/>
      <c r="P658" s="58"/>
    </row>
    <row r="659" spans="2:16"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58"/>
      <c r="P659" s="58"/>
    </row>
    <row r="660" spans="2:16"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58"/>
      <c r="P660" s="58"/>
    </row>
    <row r="661" spans="2:16"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58"/>
      <c r="P661" s="58"/>
    </row>
    <row r="662" spans="2:16"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58"/>
      <c r="P662" s="58"/>
    </row>
    <row r="663" spans="2:16"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58"/>
      <c r="P663" s="58"/>
    </row>
    <row r="664" spans="2:16"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58"/>
      <c r="P664" s="58"/>
    </row>
    <row r="665" spans="2:16"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58"/>
      <c r="P665" s="58"/>
    </row>
    <row r="666" spans="2:16"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58"/>
      <c r="P666" s="58"/>
    </row>
    <row r="667" spans="2:16"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58"/>
      <c r="P667" s="58"/>
    </row>
    <row r="668" spans="2:16"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58"/>
      <c r="P668" s="58"/>
    </row>
    <row r="669" spans="2:16"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58"/>
      <c r="P669" s="58"/>
    </row>
    <row r="670" spans="2:16"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58"/>
      <c r="P670" s="58"/>
    </row>
    <row r="671" spans="2:16"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58"/>
      <c r="P671" s="58"/>
    </row>
    <row r="672" spans="2:16"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58"/>
      <c r="P672" s="58"/>
    </row>
    <row r="673" spans="2:16"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58"/>
      <c r="P673" s="58"/>
    </row>
    <row r="674" spans="2:16"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58"/>
      <c r="P674" s="58"/>
    </row>
    <row r="675" spans="2:16"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58"/>
      <c r="P675" s="58"/>
    </row>
    <row r="676" spans="2:16"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58"/>
      <c r="P676" s="58"/>
    </row>
    <row r="677" spans="2:16"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58"/>
      <c r="P677" s="58"/>
    </row>
    <row r="678" spans="2:16"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58"/>
      <c r="P678" s="58"/>
    </row>
    <row r="679" spans="2:16"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58"/>
      <c r="P679" s="58"/>
    </row>
    <row r="680" spans="2:16"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58"/>
      <c r="P680" s="58"/>
    </row>
    <row r="681" spans="2:16"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58"/>
      <c r="P681" s="58"/>
    </row>
    <row r="682" spans="2:16"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58"/>
      <c r="P682" s="58"/>
    </row>
    <row r="683" spans="2:16"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58"/>
      <c r="P683" s="58"/>
    </row>
    <row r="684" spans="2:16"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58"/>
      <c r="P684" s="58"/>
    </row>
    <row r="685" spans="2:16"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58"/>
      <c r="P685" s="58"/>
    </row>
    <row r="686" spans="2:16"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58"/>
      <c r="P686" s="58"/>
    </row>
    <row r="687" spans="2:16"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58"/>
      <c r="P687" s="58"/>
    </row>
    <row r="688" spans="2:16"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58"/>
      <c r="P688" s="58"/>
    </row>
    <row r="689" spans="2:16"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58"/>
      <c r="P689" s="58"/>
    </row>
    <row r="690" spans="2:16"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58"/>
      <c r="P690" s="58"/>
    </row>
    <row r="691" spans="2:16"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58"/>
      <c r="P691" s="58"/>
    </row>
    <row r="692" spans="2:16"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58"/>
      <c r="P692" s="58"/>
    </row>
    <row r="693" spans="2:16"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58"/>
      <c r="P693" s="58"/>
    </row>
    <row r="694" spans="2:16"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58"/>
      <c r="P694" s="58"/>
    </row>
    <row r="695" spans="2:16"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58"/>
      <c r="P695" s="58"/>
    </row>
    <row r="696" spans="2:16"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58"/>
      <c r="P696" s="58"/>
    </row>
    <row r="697" spans="2:16"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58"/>
      <c r="P697" s="58"/>
    </row>
    <row r="698" spans="2:16"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58"/>
      <c r="P698" s="58"/>
    </row>
    <row r="699" spans="2:16"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58"/>
      <c r="P699" s="58"/>
    </row>
    <row r="700" spans="2:16"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58"/>
      <c r="P700" s="58"/>
    </row>
    <row r="701" spans="2:16"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58"/>
      <c r="P701" s="58"/>
    </row>
    <row r="702" spans="2:16"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58"/>
      <c r="P702" s="58"/>
    </row>
    <row r="703" spans="2:16"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58"/>
      <c r="P703" s="58"/>
    </row>
    <row r="704" spans="2:16"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58"/>
      <c r="P704" s="58"/>
    </row>
    <row r="705" spans="2:16"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58"/>
      <c r="P705" s="58"/>
    </row>
    <row r="706" spans="2:16"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58"/>
      <c r="P706" s="58"/>
    </row>
    <row r="707" spans="2:16"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58"/>
      <c r="P707" s="58"/>
    </row>
    <row r="708" spans="2:16"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58"/>
      <c r="P708" s="58"/>
    </row>
    <row r="709" spans="2:16"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58"/>
      <c r="P709" s="58"/>
    </row>
    <row r="710" spans="2:16"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58"/>
      <c r="P710" s="58"/>
    </row>
    <row r="711" spans="2:16"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58"/>
      <c r="P711" s="58"/>
    </row>
    <row r="712" spans="2:16"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58"/>
      <c r="P712" s="58"/>
    </row>
    <row r="713" spans="2:16"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58"/>
      <c r="P713" s="58"/>
    </row>
    <row r="714" spans="2:16"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58"/>
      <c r="P714" s="58"/>
    </row>
    <row r="715" spans="2:16"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58"/>
      <c r="P715" s="58"/>
    </row>
    <row r="716" spans="2:16"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58"/>
      <c r="P716" s="58"/>
    </row>
    <row r="717" spans="2:16"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58"/>
      <c r="P717" s="58"/>
    </row>
    <row r="718" spans="2:16"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58"/>
      <c r="P718" s="58"/>
    </row>
    <row r="719" spans="2:16"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58"/>
      <c r="P719" s="58"/>
    </row>
    <row r="720" spans="2:16"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58"/>
      <c r="P720" s="58"/>
    </row>
    <row r="721" spans="2:16"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58"/>
      <c r="P721" s="58"/>
    </row>
    <row r="722" spans="2:16"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58"/>
      <c r="P722" s="58"/>
    </row>
    <row r="723" spans="2:16"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58"/>
      <c r="P723" s="58"/>
    </row>
    <row r="724" spans="2:16"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58"/>
      <c r="P724" s="58"/>
    </row>
    <row r="725" spans="2:16"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58"/>
      <c r="P725" s="58"/>
    </row>
    <row r="726" spans="2:16"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58"/>
      <c r="P726" s="58"/>
    </row>
    <row r="727" spans="2:16"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58"/>
      <c r="P727" s="58"/>
    </row>
    <row r="728" spans="2:16"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58"/>
      <c r="P728" s="58"/>
    </row>
    <row r="729" spans="2:16"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58"/>
      <c r="P729" s="58"/>
    </row>
    <row r="730" spans="2:16"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58"/>
      <c r="P730" s="58"/>
    </row>
    <row r="731" spans="2:16"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58"/>
      <c r="P731" s="58"/>
    </row>
    <row r="732" spans="2:16"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58"/>
      <c r="P732" s="58"/>
    </row>
    <row r="733" spans="2:16"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</row>
    <row r="734" spans="2:16"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</row>
    <row r="735" spans="2:16"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</row>
    <row r="736" spans="2:16"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</row>
    <row r="737" spans="2:14"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</row>
    <row r="738" spans="2:14"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</row>
    <row r="739" spans="2:14"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</row>
    <row r="740" spans="2:14"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</row>
  </sheetData>
  <mergeCells count="11"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  <mergeCell ref="C11:D11"/>
  </mergeCells>
  <conditionalFormatting sqref="D190:N190 P190">
    <cfRule type="cellIs" dxfId="16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ignoredErrors>
    <ignoredError sqref="B11:B19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E11"/>
  <sheetViews>
    <sheetView showGridLines="0" zoomScale="80" zoomScaleNormal="80" workbookViewId="0"/>
  </sheetViews>
  <sheetFormatPr defaultColWidth="9.36328125" defaultRowHeight="18"/>
  <cols>
    <col min="1" max="1" width="3.90625" style="2" customWidth="1"/>
    <col min="2" max="2" width="9.36328125" style="2" customWidth="1"/>
    <col min="3" max="3" width="3.6328125" style="2" customWidth="1"/>
    <col min="4" max="4" width="55.36328125" style="2" customWidth="1"/>
    <col min="5" max="5" width="25.90625" style="2" customWidth="1"/>
    <col min="6" max="6" width="44" style="2" bestFit="1" customWidth="1"/>
    <col min="7" max="7" width="26.54296875" style="2" customWidth="1"/>
    <col min="8" max="8" width="44" style="2" bestFit="1" customWidth="1"/>
    <col min="9" max="9" width="16.54296875" style="2" customWidth="1"/>
    <col min="10" max="10" width="25.6328125" style="2" bestFit="1" customWidth="1"/>
    <col min="11" max="11" width="14" style="2" customWidth="1"/>
    <col min="12" max="12" width="25.6328125" style="2" bestFit="1" customWidth="1"/>
    <col min="13" max="13" width="9.36328125" style="2" customWidth="1"/>
    <col min="14" max="16384" width="9.36328125" style="2"/>
  </cols>
  <sheetData>
    <row r="2" spans="3:5" ht="23">
      <c r="D2" s="19"/>
    </row>
    <row r="4" spans="3:5" ht="23">
      <c r="C4" s="19" t="s">
        <v>31</v>
      </c>
    </row>
    <row r="5" spans="3:5">
      <c r="C5" s="4" t="s">
        <v>1021</v>
      </c>
    </row>
    <row r="7" spans="3:5" ht="18.5" thickBot="1">
      <c r="C7" s="7"/>
      <c r="D7" s="77"/>
      <c r="E7" s="78" t="s">
        <v>113</v>
      </c>
    </row>
    <row r="8" spans="3:5" ht="18.5" thickTop="1">
      <c r="C8" s="26">
        <v>1</v>
      </c>
      <c r="D8" s="79" t="s">
        <v>157</v>
      </c>
      <c r="E8" s="587">
        <v>147721395.86500001</v>
      </c>
    </row>
    <row r="9" spans="3:5">
      <c r="C9" s="26">
        <v>2</v>
      </c>
      <c r="D9" s="80" t="s">
        <v>394</v>
      </c>
      <c r="E9" s="370">
        <v>2.0000000000000001E-4</v>
      </c>
    </row>
    <row r="10" spans="3:5" ht="18.5" thickBot="1">
      <c r="C10" s="81">
        <v>3</v>
      </c>
      <c r="D10" s="82" t="s">
        <v>395</v>
      </c>
      <c r="E10" s="588">
        <v>24144.412</v>
      </c>
    </row>
    <row r="11" spans="3:5" ht="18.5" thickTop="1"/>
  </sheetData>
  <conditionalFormatting sqref="E8:E10">
    <cfRule type="cellIs" dxfId="15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C3:G22"/>
  <sheetViews>
    <sheetView showGridLines="0" zoomScale="80" zoomScaleNormal="80" workbookViewId="0"/>
  </sheetViews>
  <sheetFormatPr defaultColWidth="9.36328125" defaultRowHeight="18"/>
  <cols>
    <col min="1" max="1" width="3.54296875" style="2" customWidth="1"/>
    <col min="2" max="2" width="9.36328125" style="2" customWidth="1"/>
    <col min="3" max="3" width="6" style="2" customWidth="1"/>
    <col min="4" max="4" width="64.453125" style="2" customWidth="1"/>
    <col min="5" max="5" width="17.6328125" style="2" customWidth="1"/>
    <col min="6" max="6" width="9.36328125" style="2" customWidth="1"/>
    <col min="7" max="16384" width="9.36328125" style="2"/>
  </cols>
  <sheetData>
    <row r="3" spans="3:7" ht="23">
      <c r="C3" s="83" t="s">
        <v>33</v>
      </c>
      <c r="D3" s="84"/>
      <c r="E3" s="84"/>
    </row>
    <row r="4" spans="3:7" ht="23">
      <c r="C4" s="4" t="s">
        <v>1021</v>
      </c>
      <c r="D4" s="84"/>
      <c r="E4" s="84"/>
    </row>
    <row r="6" spans="3:7" ht="18.5" thickBot="1">
      <c r="C6" s="85"/>
      <c r="D6" s="85"/>
      <c r="E6" s="7" t="s">
        <v>113</v>
      </c>
    </row>
    <row r="7" spans="3:7" ht="28.5" thickTop="1" thickBot="1">
      <c r="C7" s="8"/>
      <c r="D7" s="8"/>
      <c r="E7" s="45" t="s">
        <v>396</v>
      </c>
    </row>
    <row r="8" spans="3:7" ht="18.5" thickTop="1">
      <c r="C8" s="26">
        <v>1</v>
      </c>
      <c r="D8" s="86" t="s">
        <v>397</v>
      </c>
      <c r="E8" s="581">
        <v>304373919.97600001</v>
      </c>
      <c r="F8" s="87"/>
      <c r="G8" s="29"/>
    </row>
    <row r="9" spans="3:7" ht="26">
      <c r="C9" s="26">
        <v>2</v>
      </c>
      <c r="D9" s="86" t="s">
        <v>398</v>
      </c>
      <c r="E9" s="688">
        <v>5.0000000000000001E-3</v>
      </c>
      <c r="F9" s="87"/>
      <c r="G9" s="29"/>
    </row>
    <row r="10" spans="3:7" ht="26">
      <c r="C10" s="26">
        <v>3</v>
      </c>
      <c r="D10" s="86" t="s">
        <v>399</v>
      </c>
      <c r="E10" s="688">
        <v>0</v>
      </c>
    </row>
    <row r="11" spans="3:7" ht="26">
      <c r="C11" s="26">
        <v>4</v>
      </c>
      <c r="D11" s="86" t="s">
        <v>400</v>
      </c>
      <c r="E11" s="688">
        <v>0</v>
      </c>
    </row>
    <row r="12" spans="3:7" ht="39">
      <c r="C12" s="26">
        <v>5</v>
      </c>
      <c r="D12" s="86" t="s">
        <v>401</v>
      </c>
      <c r="E12" s="688">
        <v>0</v>
      </c>
    </row>
    <row r="13" spans="3:7" ht="26">
      <c r="C13" s="26">
        <v>6</v>
      </c>
      <c r="D13" s="86" t="s">
        <v>402</v>
      </c>
      <c r="E13" s="688">
        <v>0</v>
      </c>
    </row>
    <row r="14" spans="3:7">
      <c r="C14" s="26">
        <v>7</v>
      </c>
      <c r="D14" s="86" t="s">
        <v>403</v>
      </c>
      <c r="E14" s="688">
        <v>0</v>
      </c>
    </row>
    <row r="15" spans="3:7">
      <c r="C15" s="26">
        <v>8</v>
      </c>
      <c r="D15" s="86" t="s">
        <v>404</v>
      </c>
      <c r="E15" s="581">
        <v>1053250.1810000001</v>
      </c>
    </row>
    <row r="16" spans="3:7">
      <c r="C16" s="26">
        <v>9</v>
      </c>
      <c r="D16" s="86" t="s">
        <v>405</v>
      </c>
      <c r="E16" s="581">
        <v>638156.10400000005</v>
      </c>
    </row>
    <row r="17" spans="3:5" ht="26">
      <c r="C17" s="26">
        <v>10</v>
      </c>
      <c r="D17" s="86" t="s">
        <v>406</v>
      </c>
      <c r="E17" s="581">
        <v>13146640.767999999</v>
      </c>
    </row>
    <row r="18" spans="3:5" ht="26">
      <c r="C18" s="26">
        <v>11</v>
      </c>
      <c r="D18" s="86" t="s">
        <v>407</v>
      </c>
      <c r="E18" s="688">
        <v>0</v>
      </c>
    </row>
    <row r="19" spans="3:5" ht="26">
      <c r="C19" s="26" t="s">
        <v>181</v>
      </c>
      <c r="D19" s="86" t="s">
        <v>408</v>
      </c>
      <c r="E19" s="688">
        <v>0</v>
      </c>
    </row>
    <row r="20" spans="3:5" ht="26">
      <c r="C20" s="26" t="s">
        <v>409</v>
      </c>
      <c r="D20" s="86" t="s">
        <v>410</v>
      </c>
      <c r="E20" s="688">
        <v>0</v>
      </c>
    </row>
    <row r="21" spans="3:5" ht="18.5" thickBot="1">
      <c r="C21" s="26">
        <v>12</v>
      </c>
      <c r="D21" s="86" t="s">
        <v>411</v>
      </c>
      <c r="E21" s="581">
        <v>507613.96100002527</v>
      </c>
    </row>
    <row r="22" spans="3:5" ht="18.5" thickBot="1">
      <c r="C22" s="88">
        <v>13</v>
      </c>
      <c r="D22" s="89" t="s">
        <v>185</v>
      </c>
      <c r="E22" s="700">
        <v>319719580.995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N74"/>
  <sheetViews>
    <sheetView showGridLines="0" zoomScale="80" zoomScaleNormal="80" workbookViewId="0"/>
  </sheetViews>
  <sheetFormatPr defaultColWidth="9.36328125" defaultRowHeight="18"/>
  <cols>
    <col min="1" max="1" width="2.36328125" style="2" customWidth="1"/>
    <col min="2" max="2" width="9.36328125" style="2" customWidth="1"/>
    <col min="3" max="3" width="5.36328125" style="91" customWidth="1"/>
    <col min="4" max="4" width="71.6328125" style="2" customWidth="1"/>
    <col min="5" max="6" width="14.36328125" style="2" customWidth="1"/>
    <col min="7" max="7" width="9.36328125" style="2" customWidth="1"/>
    <col min="8" max="16384" width="9.36328125" style="2"/>
  </cols>
  <sheetData>
    <row r="3" spans="2:6" ht="23">
      <c r="B3" s="90"/>
      <c r="C3" s="83" t="s">
        <v>36</v>
      </c>
    </row>
    <row r="4" spans="2:6">
      <c r="C4" s="4" t="s">
        <v>1021</v>
      </c>
    </row>
    <row r="5" spans="2:6" ht="25.5" customHeight="1" thickBot="1">
      <c r="E5" s="728" t="s">
        <v>412</v>
      </c>
      <c r="F5" s="729"/>
    </row>
    <row r="6" spans="2:6" ht="19" thickTop="1" thickBot="1">
      <c r="C6" s="92"/>
      <c r="D6" s="92"/>
      <c r="E6" s="7" t="s">
        <v>113</v>
      </c>
      <c r="F6" s="7" t="s">
        <v>114</v>
      </c>
    </row>
    <row r="7" spans="2:6" ht="19" thickTop="1" thickBot="1">
      <c r="C7" s="7"/>
      <c r="D7" s="7"/>
      <c r="E7" s="7" t="s">
        <v>1167</v>
      </c>
      <c r="F7" s="7" t="s">
        <v>1169</v>
      </c>
    </row>
    <row r="8" spans="2:6" ht="19" thickTop="1" thickBot="1">
      <c r="C8" s="767" t="s">
        <v>413</v>
      </c>
      <c r="D8" s="768"/>
      <c r="E8" s="768"/>
      <c r="F8" s="768"/>
    </row>
    <row r="9" spans="2:6">
      <c r="C9" s="23">
        <v>1</v>
      </c>
      <c r="D9" s="24" t="s">
        <v>414</v>
      </c>
      <c r="E9" s="563">
        <v>284644562.08099997</v>
      </c>
      <c r="F9" s="563">
        <v>268739880.17699999</v>
      </c>
    </row>
    <row r="10" spans="2:6" ht="26">
      <c r="C10" s="26">
        <v>2</v>
      </c>
      <c r="D10" s="27" t="s">
        <v>415</v>
      </c>
      <c r="E10" s="562">
        <v>442030.82400000002</v>
      </c>
      <c r="F10" s="562">
        <v>403488.41</v>
      </c>
    </row>
    <row r="11" spans="2:6" ht="26">
      <c r="C11" s="26">
        <v>3</v>
      </c>
      <c r="D11" s="27" t="s">
        <v>416</v>
      </c>
      <c r="E11" s="562">
        <v>-1365527.024</v>
      </c>
      <c r="F11" s="562">
        <v>-1259087.996</v>
      </c>
    </row>
    <row r="12" spans="2:6" ht="26">
      <c r="C12" s="26">
        <v>4</v>
      </c>
      <c r="D12" s="27" t="s">
        <v>417</v>
      </c>
      <c r="E12" s="562">
        <v>0</v>
      </c>
      <c r="F12" s="562">
        <v>0</v>
      </c>
    </row>
    <row r="13" spans="2:6">
      <c r="C13" s="26">
        <v>5</v>
      </c>
      <c r="D13" s="27" t="s">
        <v>418</v>
      </c>
      <c r="E13" s="562">
        <v>0</v>
      </c>
      <c r="F13" s="562">
        <v>0</v>
      </c>
    </row>
    <row r="14" spans="2:6">
      <c r="C14" s="26">
        <v>6</v>
      </c>
      <c r="D14" s="27" t="s">
        <v>419</v>
      </c>
      <c r="E14" s="562">
        <v>-2494103.1409999998</v>
      </c>
      <c r="F14" s="562">
        <v>-2335252.8679999998</v>
      </c>
    </row>
    <row r="15" spans="2:6">
      <c r="C15" s="93">
        <v>7</v>
      </c>
      <c r="D15" s="94" t="s">
        <v>420</v>
      </c>
      <c r="E15" s="589">
        <v>281226962.74000001</v>
      </c>
      <c r="F15" s="589">
        <v>265549027.72299999</v>
      </c>
    </row>
    <row r="16" spans="2:6" ht="18.5" thickBot="1">
      <c r="C16" s="731" t="s">
        <v>421</v>
      </c>
      <c r="D16" s="732"/>
      <c r="E16" s="732"/>
      <c r="F16" s="732"/>
    </row>
    <row r="17" spans="3:6" ht="26">
      <c r="C17" s="26">
        <v>8</v>
      </c>
      <c r="D17" s="27" t="s">
        <v>422</v>
      </c>
      <c r="E17" s="562">
        <v>3312557.5090000001</v>
      </c>
      <c r="F17" s="562">
        <v>3835451.7259999998</v>
      </c>
    </row>
    <row r="18" spans="3:6" ht="26" hidden="1">
      <c r="C18" s="26" t="s">
        <v>125</v>
      </c>
      <c r="D18" s="27" t="s">
        <v>423</v>
      </c>
      <c r="E18" s="562">
        <v>0</v>
      </c>
      <c r="F18" s="562">
        <v>0</v>
      </c>
    </row>
    <row r="19" spans="3:6" ht="26">
      <c r="C19" s="26">
        <v>9</v>
      </c>
      <c r="D19" s="27" t="s">
        <v>424</v>
      </c>
      <c r="E19" s="562">
        <v>6863087.4840000002</v>
      </c>
      <c r="F19" s="562">
        <v>5689082.693</v>
      </c>
    </row>
    <row r="20" spans="3:6" ht="26" hidden="1">
      <c r="C20" s="26" t="s">
        <v>175</v>
      </c>
      <c r="D20" s="27" t="s">
        <v>425</v>
      </c>
      <c r="E20" s="562">
        <v>0</v>
      </c>
      <c r="F20" s="562">
        <v>0</v>
      </c>
    </row>
    <row r="21" spans="3:6" hidden="1">
      <c r="C21" s="26" t="s">
        <v>372</v>
      </c>
      <c r="D21" s="27" t="s">
        <v>426</v>
      </c>
      <c r="E21" s="562">
        <v>0</v>
      </c>
      <c r="F21" s="562">
        <v>0</v>
      </c>
    </row>
    <row r="22" spans="3:6" ht="26" hidden="1">
      <c r="C22" s="26">
        <v>10</v>
      </c>
      <c r="D22" s="27" t="s">
        <v>427</v>
      </c>
      <c r="E22" s="562">
        <v>0</v>
      </c>
      <c r="F22" s="562">
        <v>0</v>
      </c>
    </row>
    <row r="23" spans="3:6" ht="26" hidden="1">
      <c r="C23" s="26" t="s">
        <v>178</v>
      </c>
      <c r="D23" s="27" t="s">
        <v>428</v>
      </c>
      <c r="E23" s="562">
        <v>0</v>
      </c>
      <c r="F23" s="562">
        <v>0</v>
      </c>
    </row>
    <row r="24" spans="3:6" ht="26" hidden="1">
      <c r="C24" s="26" t="s">
        <v>429</v>
      </c>
      <c r="D24" s="27" t="s">
        <v>430</v>
      </c>
      <c r="E24" s="562">
        <v>0</v>
      </c>
      <c r="F24" s="562">
        <v>0</v>
      </c>
    </row>
    <row r="25" spans="3:6" hidden="1">
      <c r="C25" s="26">
        <v>11</v>
      </c>
      <c r="D25" s="27" t="s">
        <v>431</v>
      </c>
      <c r="E25" s="562">
        <v>0</v>
      </c>
      <c r="F25" s="562">
        <v>0</v>
      </c>
    </row>
    <row r="26" spans="3:6" ht="26" hidden="1">
      <c r="C26" s="26">
        <v>12</v>
      </c>
      <c r="D26" s="27" t="s">
        <v>432</v>
      </c>
      <c r="E26" s="562">
        <v>0</v>
      </c>
      <c r="F26" s="562">
        <v>0</v>
      </c>
    </row>
    <row r="27" spans="3:6">
      <c r="C27" s="59">
        <v>13</v>
      </c>
      <c r="D27" s="40" t="s">
        <v>433</v>
      </c>
      <c r="E27" s="570">
        <v>10175644.993000001</v>
      </c>
      <c r="F27" s="570">
        <v>9524534.4189999998</v>
      </c>
    </row>
    <row r="28" spans="3:6" ht="18.5" thickBot="1">
      <c r="C28" s="731" t="s">
        <v>434</v>
      </c>
      <c r="D28" s="732"/>
      <c r="E28" s="732"/>
      <c r="F28" s="732"/>
    </row>
    <row r="29" spans="3:6" ht="26">
      <c r="C29" s="26">
        <v>14</v>
      </c>
      <c r="D29" s="27" t="s">
        <v>435</v>
      </c>
      <c r="E29" s="562">
        <v>14532176.390000001</v>
      </c>
      <c r="F29" s="562">
        <v>12655044.824999999</v>
      </c>
    </row>
    <row r="30" spans="3:6" ht="26" hidden="1">
      <c r="C30" s="26">
        <v>15</v>
      </c>
      <c r="D30" s="27" t="s">
        <v>436</v>
      </c>
      <c r="E30" s="562">
        <v>0</v>
      </c>
      <c r="F30" s="562">
        <v>0</v>
      </c>
    </row>
    <row r="31" spans="3:6">
      <c r="C31" s="26">
        <v>16</v>
      </c>
      <c r="D31" s="27" t="s">
        <v>437</v>
      </c>
      <c r="E31" s="562">
        <v>638156.10400000005</v>
      </c>
      <c r="F31" s="562">
        <v>362002.74699999997</v>
      </c>
    </row>
    <row r="32" spans="3:6" ht="26" hidden="1">
      <c r="C32" s="26" t="s">
        <v>200</v>
      </c>
      <c r="D32" s="27" t="s">
        <v>438</v>
      </c>
      <c r="E32" s="562">
        <v>0</v>
      </c>
      <c r="F32" s="562">
        <v>0</v>
      </c>
    </row>
    <row r="33" spans="3:6" hidden="1">
      <c r="C33" s="26">
        <v>17</v>
      </c>
      <c r="D33" s="27" t="s">
        <v>439</v>
      </c>
      <c r="E33" s="562">
        <v>0</v>
      </c>
      <c r="F33" s="562">
        <v>0</v>
      </c>
    </row>
    <row r="34" spans="3:6" ht="26" hidden="1">
      <c r="C34" s="26" t="s">
        <v>440</v>
      </c>
      <c r="D34" s="27" t="s">
        <v>441</v>
      </c>
      <c r="E34" s="562">
        <v>0</v>
      </c>
      <c r="F34" s="562">
        <v>0</v>
      </c>
    </row>
    <row r="35" spans="3:6">
      <c r="C35" s="59">
        <v>18</v>
      </c>
      <c r="D35" s="40" t="s">
        <v>442</v>
      </c>
      <c r="E35" s="570">
        <v>15170332.494000001</v>
      </c>
      <c r="F35" s="570">
        <v>13017047.572000001</v>
      </c>
    </row>
    <row r="36" spans="3:6" ht="18.5" thickBot="1">
      <c r="C36" s="731" t="s">
        <v>443</v>
      </c>
      <c r="D36" s="732"/>
      <c r="E36" s="732"/>
      <c r="F36" s="732"/>
    </row>
    <row r="37" spans="3:6">
      <c r="C37" s="26">
        <v>19</v>
      </c>
      <c r="D37" s="27" t="s">
        <v>444</v>
      </c>
      <c r="E37" s="562">
        <v>63994225.607000001</v>
      </c>
      <c r="F37" s="562">
        <v>57869637.881999999</v>
      </c>
    </row>
    <row r="38" spans="3:6">
      <c r="C38" s="26">
        <v>20</v>
      </c>
      <c r="D38" s="27" t="s">
        <v>445</v>
      </c>
      <c r="E38" s="562">
        <v>-50847584.839000002</v>
      </c>
      <c r="F38" s="562">
        <v>-45733441.688000001</v>
      </c>
    </row>
    <row r="39" spans="3:6" ht="26" hidden="1">
      <c r="C39" s="26">
        <v>21</v>
      </c>
      <c r="D39" s="27" t="s">
        <v>446</v>
      </c>
      <c r="E39" s="562">
        <v>0</v>
      </c>
      <c r="F39" s="562">
        <v>0</v>
      </c>
    </row>
    <row r="40" spans="3:6">
      <c r="C40" s="59">
        <v>22</v>
      </c>
      <c r="D40" s="40" t="s">
        <v>447</v>
      </c>
      <c r="E40" s="570">
        <v>13146640.767999999</v>
      </c>
      <c r="F40" s="570">
        <v>12136196.194</v>
      </c>
    </row>
    <row r="41" spans="3:6" ht="18.5" thickBot="1">
      <c r="C41" s="731" t="s">
        <v>448</v>
      </c>
      <c r="D41" s="732"/>
      <c r="E41" s="732"/>
      <c r="F41" s="732"/>
    </row>
    <row r="42" spans="3:6" hidden="1">
      <c r="C42" s="26" t="s">
        <v>139</v>
      </c>
      <c r="D42" s="27" t="s">
        <v>449</v>
      </c>
      <c r="E42" s="362">
        <v>0</v>
      </c>
      <c r="F42" s="362">
        <v>0</v>
      </c>
    </row>
    <row r="43" spans="3:6" hidden="1">
      <c r="C43" s="26" t="s">
        <v>450</v>
      </c>
      <c r="D43" s="27" t="s">
        <v>451</v>
      </c>
      <c r="E43" s="362">
        <v>0</v>
      </c>
      <c r="F43" s="362">
        <v>0</v>
      </c>
    </row>
    <row r="44" spans="3:6" hidden="1">
      <c r="C44" s="26" t="s">
        <v>452</v>
      </c>
      <c r="D44" s="27" t="s">
        <v>453</v>
      </c>
      <c r="E44" s="362">
        <v>0</v>
      </c>
      <c r="F44" s="362">
        <v>0</v>
      </c>
    </row>
    <row r="45" spans="3:6" hidden="1">
      <c r="C45" s="26" t="s">
        <v>454</v>
      </c>
      <c r="D45" s="27" t="s">
        <v>455</v>
      </c>
      <c r="E45" s="362">
        <v>0</v>
      </c>
      <c r="F45" s="362">
        <v>0</v>
      </c>
    </row>
    <row r="46" spans="3:6" ht="26" hidden="1">
      <c r="C46" s="26" t="s">
        <v>456</v>
      </c>
      <c r="D46" s="27" t="s">
        <v>457</v>
      </c>
      <c r="E46" s="362">
        <v>0</v>
      </c>
      <c r="F46" s="362">
        <v>0</v>
      </c>
    </row>
    <row r="47" spans="3:6" hidden="1">
      <c r="C47" s="26" t="s">
        <v>458</v>
      </c>
      <c r="D47" s="27" t="s">
        <v>459</v>
      </c>
      <c r="E47" s="362">
        <v>0</v>
      </c>
      <c r="F47" s="362">
        <v>0</v>
      </c>
    </row>
    <row r="48" spans="3:6" hidden="1">
      <c r="C48" s="26" t="s">
        <v>460</v>
      </c>
      <c r="D48" s="27" t="s">
        <v>461</v>
      </c>
      <c r="E48" s="362">
        <v>0</v>
      </c>
      <c r="F48" s="362">
        <v>0</v>
      </c>
    </row>
    <row r="49" spans="3:6" hidden="1">
      <c r="C49" s="26" t="s">
        <v>462</v>
      </c>
      <c r="D49" s="27" t="s">
        <v>463</v>
      </c>
      <c r="E49" s="362">
        <v>0</v>
      </c>
      <c r="F49" s="362">
        <v>0</v>
      </c>
    </row>
    <row r="50" spans="3:6" ht="26" hidden="1">
      <c r="C50" s="26" t="s">
        <v>464</v>
      </c>
      <c r="D50" s="27" t="s">
        <v>465</v>
      </c>
      <c r="E50" s="362">
        <v>0</v>
      </c>
      <c r="F50" s="362">
        <v>0</v>
      </c>
    </row>
    <row r="51" spans="3:6" hidden="1">
      <c r="C51" s="26" t="s">
        <v>466</v>
      </c>
      <c r="D51" s="27" t="s">
        <v>467</v>
      </c>
      <c r="E51" s="362">
        <v>0</v>
      </c>
      <c r="F51" s="362">
        <v>0</v>
      </c>
    </row>
    <row r="52" spans="3:6">
      <c r="C52" s="59" t="s">
        <v>468</v>
      </c>
      <c r="D52" s="40" t="s">
        <v>469</v>
      </c>
      <c r="E52" s="363">
        <v>0</v>
      </c>
      <c r="F52" s="363">
        <v>0</v>
      </c>
    </row>
    <row r="53" spans="3:6" ht="18.5" thickBot="1">
      <c r="C53" s="731" t="s">
        <v>470</v>
      </c>
      <c r="D53" s="732"/>
      <c r="E53" s="732"/>
      <c r="F53" s="732"/>
    </row>
    <row r="54" spans="3:6">
      <c r="C54" s="59">
        <v>23</v>
      </c>
      <c r="D54" s="40" t="s">
        <v>336</v>
      </c>
      <c r="E54" s="570">
        <v>24792190.618999999</v>
      </c>
      <c r="F54" s="570">
        <v>24653318.453000002</v>
      </c>
    </row>
    <row r="55" spans="3:6">
      <c r="C55" s="59">
        <v>24</v>
      </c>
      <c r="D55" s="40" t="s">
        <v>185</v>
      </c>
      <c r="E55" s="570">
        <v>319719580.995</v>
      </c>
      <c r="F55" s="570">
        <v>300226805.90799999</v>
      </c>
    </row>
    <row r="56" spans="3:6" ht="18.5" thickBot="1">
      <c r="C56" s="731" t="s">
        <v>184</v>
      </c>
      <c r="D56" s="732"/>
      <c r="E56" s="732"/>
      <c r="F56" s="732"/>
    </row>
    <row r="57" spans="3:6">
      <c r="C57" s="26">
        <v>25</v>
      </c>
      <c r="D57" s="27" t="s">
        <v>186</v>
      </c>
      <c r="E57" s="360">
        <v>7.7499999999999999E-2</v>
      </c>
      <c r="F57" s="360">
        <v>8.2100000000000006E-2</v>
      </c>
    </row>
    <row r="58" spans="3:6" ht="26">
      <c r="C58" s="26" t="s">
        <v>471</v>
      </c>
      <c r="D58" s="27" t="s">
        <v>472</v>
      </c>
      <c r="E58" s="360">
        <v>7.7499999999999999E-2</v>
      </c>
      <c r="F58" s="360">
        <v>8.2100000000000006E-2</v>
      </c>
    </row>
    <row r="59" spans="3:6" ht="26">
      <c r="C59" s="26" t="s">
        <v>473</v>
      </c>
      <c r="D59" s="27" t="s">
        <v>474</v>
      </c>
      <c r="E59" s="360">
        <v>7.7499999999999999E-2</v>
      </c>
      <c r="F59" s="360">
        <v>8.2100000000000006E-2</v>
      </c>
    </row>
    <row r="60" spans="3:6">
      <c r="C60" s="26">
        <v>26</v>
      </c>
      <c r="D60" s="27" t="s">
        <v>475</v>
      </c>
      <c r="E60" s="360">
        <v>0.03</v>
      </c>
      <c r="F60" s="360">
        <v>0.03</v>
      </c>
    </row>
    <row r="61" spans="3:6" ht="26" hidden="1">
      <c r="C61" s="26" t="s">
        <v>476</v>
      </c>
      <c r="D61" s="27" t="s">
        <v>189</v>
      </c>
      <c r="E61" s="361" t="s">
        <v>1170</v>
      </c>
      <c r="F61" s="361" t="s">
        <v>1170</v>
      </c>
    </row>
    <row r="62" spans="3:6" hidden="1">
      <c r="C62" s="26" t="s">
        <v>477</v>
      </c>
      <c r="D62" s="27" t="s">
        <v>478</v>
      </c>
      <c r="E62" s="361" t="s">
        <v>1170</v>
      </c>
      <c r="F62" s="361" t="s">
        <v>1170</v>
      </c>
    </row>
    <row r="63" spans="3:6" hidden="1">
      <c r="C63" s="26">
        <v>27</v>
      </c>
      <c r="D63" s="27" t="s">
        <v>195</v>
      </c>
      <c r="E63" s="361">
        <v>0</v>
      </c>
      <c r="F63" s="361">
        <v>0</v>
      </c>
    </row>
    <row r="64" spans="3:6">
      <c r="C64" s="26" t="s">
        <v>479</v>
      </c>
      <c r="D64" s="27" t="s">
        <v>197</v>
      </c>
      <c r="E64" s="360">
        <v>0.03</v>
      </c>
      <c r="F64" s="360">
        <v>0.03</v>
      </c>
    </row>
    <row r="65" spans="3:14" ht="18.5" thickBot="1">
      <c r="C65" s="731" t="s">
        <v>480</v>
      </c>
      <c r="D65" s="732"/>
      <c r="E65" s="731"/>
      <c r="F65" s="732"/>
    </row>
    <row r="66" spans="3:14">
      <c r="C66" s="26" t="s">
        <v>481</v>
      </c>
      <c r="D66" s="27" t="s">
        <v>482</v>
      </c>
      <c r="E66" s="25" t="s">
        <v>1020</v>
      </c>
      <c r="F66" s="26" t="s">
        <v>1020</v>
      </c>
      <c r="N66" s="20"/>
    </row>
    <row r="67" spans="3:14" ht="18.5" thickBot="1">
      <c r="C67" s="731" t="s">
        <v>483</v>
      </c>
      <c r="D67" s="732"/>
      <c r="E67" s="731"/>
      <c r="F67" s="732"/>
    </row>
    <row r="68" spans="3:14" ht="26">
      <c r="C68" s="26">
        <v>28</v>
      </c>
      <c r="D68" s="27" t="s">
        <v>484</v>
      </c>
      <c r="E68" s="562">
        <v>16436153.208000001</v>
      </c>
      <c r="F68" s="562">
        <v>15107383.941</v>
      </c>
      <c r="N68" s="87"/>
    </row>
    <row r="69" spans="3:14" ht="26">
      <c r="C69" s="26">
        <v>29</v>
      </c>
      <c r="D69" s="27" t="s">
        <v>485</v>
      </c>
      <c r="E69" s="562">
        <v>14532176.390000001</v>
      </c>
      <c r="F69" s="562">
        <v>12655044.824999999</v>
      </c>
      <c r="N69" s="87"/>
    </row>
    <row r="70" spans="3:14" ht="52">
      <c r="C70" s="26">
        <v>30</v>
      </c>
      <c r="D70" s="27" t="s">
        <v>486</v>
      </c>
      <c r="E70" s="562">
        <v>321623557.81300002</v>
      </c>
      <c r="F70" s="562">
        <v>302679145.02399999</v>
      </c>
      <c r="N70" s="20"/>
    </row>
    <row r="71" spans="3:14" ht="52">
      <c r="C71" s="26" t="s">
        <v>487</v>
      </c>
      <c r="D71" s="27" t="s">
        <v>488</v>
      </c>
      <c r="E71" s="562">
        <v>321623557.81300002</v>
      </c>
      <c r="F71" s="562">
        <v>302679145.02399999</v>
      </c>
      <c r="N71" s="20"/>
    </row>
    <row r="72" spans="3:14" ht="52">
      <c r="C72" s="26">
        <v>31</v>
      </c>
      <c r="D72" s="27" t="s">
        <v>489</v>
      </c>
      <c r="E72" s="360">
        <v>7.7100000000000002E-2</v>
      </c>
      <c r="F72" s="360">
        <v>8.1500000000000003E-2</v>
      </c>
      <c r="N72" s="87"/>
    </row>
    <row r="73" spans="3:14" ht="52.5" thickBot="1">
      <c r="C73" s="489" t="s">
        <v>490</v>
      </c>
      <c r="D73" s="490" t="s">
        <v>491</v>
      </c>
      <c r="E73" s="548">
        <v>7.7100000000000002E-2</v>
      </c>
      <c r="F73" s="548">
        <v>8.1500000000000003E-2</v>
      </c>
      <c r="N73" s="87"/>
    </row>
    <row r="74" spans="3:14">
      <c r="C74" s="95" t="s">
        <v>1031</v>
      </c>
    </row>
  </sheetData>
  <mergeCells count="12"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E18"/>
  <sheetViews>
    <sheetView showGridLines="0" zoomScale="80" zoomScaleNormal="80" workbookViewId="0"/>
  </sheetViews>
  <sheetFormatPr defaultColWidth="9.36328125" defaultRowHeight="18"/>
  <cols>
    <col min="1" max="1" width="2.6328125" style="2" customWidth="1"/>
    <col min="2" max="2" width="7.08984375" style="2" customWidth="1"/>
    <col min="3" max="3" width="5.36328125" style="2" customWidth="1"/>
    <col min="4" max="4" width="61.08984375" style="2" customWidth="1"/>
    <col min="5" max="5" width="24.90625" style="2" customWidth="1"/>
    <col min="6" max="6" width="9.36328125" style="2" customWidth="1"/>
    <col min="7" max="16384" width="9.36328125" style="2"/>
  </cols>
  <sheetData>
    <row r="3" spans="3:5" ht="23">
      <c r="C3" s="96" t="s">
        <v>38</v>
      </c>
      <c r="D3" s="96"/>
      <c r="E3" s="96"/>
    </row>
    <row r="4" spans="3:5" ht="23">
      <c r="C4" s="4" t="s">
        <v>1021</v>
      </c>
      <c r="D4" s="96"/>
      <c r="E4" s="96"/>
    </row>
    <row r="5" spans="3:5" ht="18.5" thickBot="1">
      <c r="E5" s="7" t="s">
        <v>113</v>
      </c>
    </row>
    <row r="6" spans="3:5" ht="27" thickTop="1" thickBot="1">
      <c r="C6" s="7"/>
      <c r="D6" s="7"/>
      <c r="E6" s="7" t="s">
        <v>412</v>
      </c>
    </row>
    <row r="7" spans="3:5" ht="29" customHeight="1" thickTop="1">
      <c r="C7" s="59" t="s">
        <v>493</v>
      </c>
      <c r="D7" s="97" t="s">
        <v>494</v>
      </c>
      <c r="E7" s="570">
        <v>283721065.88099998</v>
      </c>
    </row>
    <row r="8" spans="3:5">
      <c r="C8" s="26" t="s">
        <v>495</v>
      </c>
      <c r="D8" s="86" t="s">
        <v>496</v>
      </c>
      <c r="E8" s="562">
        <v>2825779.0359999998</v>
      </c>
    </row>
    <row r="9" spans="3:5">
      <c r="C9" s="26" t="s">
        <v>497</v>
      </c>
      <c r="D9" s="86" t="s">
        <v>498</v>
      </c>
      <c r="E9" s="562">
        <v>280895286.84500003</v>
      </c>
    </row>
    <row r="10" spans="3:5">
      <c r="C10" s="26" t="s">
        <v>499</v>
      </c>
      <c r="D10" s="86" t="s">
        <v>500</v>
      </c>
      <c r="E10" s="562">
        <v>0</v>
      </c>
    </row>
    <row r="11" spans="3:5">
      <c r="C11" s="26" t="s">
        <v>501</v>
      </c>
      <c r="D11" s="86" t="s">
        <v>502</v>
      </c>
      <c r="E11" s="562">
        <v>93693171.640000001</v>
      </c>
    </row>
    <row r="12" spans="3:5" ht="39">
      <c r="C12" s="26" t="s">
        <v>503</v>
      </c>
      <c r="D12" s="86" t="s">
        <v>504</v>
      </c>
      <c r="E12" s="562">
        <v>1858459.5560000001</v>
      </c>
    </row>
    <row r="13" spans="3:5">
      <c r="C13" s="26" t="s">
        <v>505</v>
      </c>
      <c r="D13" s="86" t="s">
        <v>506</v>
      </c>
      <c r="E13" s="562">
        <v>15939057.227</v>
      </c>
    </row>
    <row r="14" spans="3:5">
      <c r="C14" s="26" t="s">
        <v>507</v>
      </c>
      <c r="D14" s="86" t="s">
        <v>508</v>
      </c>
      <c r="E14" s="562">
        <v>65474168.596000001</v>
      </c>
    </row>
    <row r="15" spans="3:5">
      <c r="C15" s="26" t="s">
        <v>509</v>
      </c>
      <c r="D15" s="86" t="s">
        <v>510</v>
      </c>
      <c r="E15" s="562">
        <v>46564074.754000001</v>
      </c>
    </row>
    <row r="16" spans="3:5">
      <c r="C16" s="26" t="s">
        <v>511</v>
      </c>
      <c r="D16" s="86" t="s">
        <v>512</v>
      </c>
      <c r="E16" s="562">
        <v>23427444.182999998</v>
      </c>
    </row>
    <row r="17" spans="3:5">
      <c r="C17" s="26" t="s">
        <v>513</v>
      </c>
      <c r="D17" s="86" t="s">
        <v>514</v>
      </c>
      <c r="E17" s="562">
        <v>2832260.6680000001</v>
      </c>
    </row>
    <row r="18" spans="3:5" ht="30.5" customHeight="1" thickBot="1">
      <c r="C18" s="489" t="s">
        <v>515</v>
      </c>
      <c r="D18" s="549" t="s">
        <v>516</v>
      </c>
      <c r="E18" s="590">
        <v>31106650.221000001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L44"/>
  <sheetViews>
    <sheetView showGridLines="0" zoomScale="80" zoomScaleNormal="80" workbookViewId="0"/>
  </sheetViews>
  <sheetFormatPr defaultColWidth="9.08984375" defaultRowHeight="18"/>
  <cols>
    <col min="1" max="1" width="3.6328125" style="2" customWidth="1"/>
    <col min="2" max="2" width="6.453125" style="2" customWidth="1"/>
    <col min="3" max="3" width="6.36328125" style="2" customWidth="1"/>
    <col min="4" max="4" width="49.36328125" style="2" customWidth="1"/>
    <col min="5" max="8" width="11.6328125" style="2" customWidth="1"/>
    <col min="9" max="12" width="13.453125" style="2" customWidth="1"/>
    <col min="13" max="13" width="9.08984375" style="2" customWidth="1"/>
    <col min="14" max="16384" width="9.08984375" style="2"/>
  </cols>
  <sheetData>
    <row r="3" spans="2:12" ht="23">
      <c r="C3" s="98" t="s">
        <v>43</v>
      </c>
    </row>
    <row r="4" spans="2:12" ht="19">
      <c r="B4" s="99"/>
      <c r="C4" s="4" t="s">
        <v>1021</v>
      </c>
    </row>
    <row r="5" spans="2:12" ht="19">
      <c r="B5" s="99"/>
    </row>
    <row r="6" spans="2:12" ht="19">
      <c r="B6" s="99"/>
      <c r="D6" s="100"/>
    </row>
    <row r="7" spans="2:12" ht="18.5" thickBot="1">
      <c r="C7" s="769" t="s">
        <v>1033</v>
      </c>
      <c r="D7" s="726"/>
      <c r="E7" s="7" t="s">
        <v>113</v>
      </c>
      <c r="F7" s="7" t="s">
        <v>114</v>
      </c>
      <c r="G7" s="7" t="s">
        <v>115</v>
      </c>
      <c r="H7" s="7" t="s">
        <v>150</v>
      </c>
      <c r="I7" s="7" t="s">
        <v>151</v>
      </c>
      <c r="J7" s="7" t="s">
        <v>212</v>
      </c>
      <c r="K7" s="7" t="s">
        <v>213</v>
      </c>
      <c r="L7" s="7" t="s">
        <v>214</v>
      </c>
    </row>
    <row r="8" spans="2:12" ht="19" thickTop="1" thickBot="1">
      <c r="D8" s="101"/>
      <c r="E8" s="772" t="s">
        <v>517</v>
      </c>
      <c r="F8" s="773"/>
      <c r="G8" s="773"/>
      <c r="H8" s="773"/>
      <c r="I8" s="774" t="s">
        <v>518</v>
      </c>
      <c r="J8" s="773"/>
      <c r="K8" s="773"/>
      <c r="L8" s="773"/>
    </row>
    <row r="9" spans="2:12" ht="18.5" thickBot="1">
      <c r="C9" s="102" t="s">
        <v>519</v>
      </c>
      <c r="D9" s="103" t="s">
        <v>1032</v>
      </c>
      <c r="E9" s="104" t="s">
        <v>1167</v>
      </c>
      <c r="F9" s="104" t="s">
        <v>1168</v>
      </c>
      <c r="G9" s="104" t="s">
        <v>1169</v>
      </c>
      <c r="H9" s="104" t="s">
        <v>1510</v>
      </c>
      <c r="I9" s="104" t="s">
        <v>1167</v>
      </c>
      <c r="J9" s="104" t="s">
        <v>1168</v>
      </c>
      <c r="K9" s="104" t="s">
        <v>1169</v>
      </c>
      <c r="L9" s="104" t="s">
        <v>1510</v>
      </c>
    </row>
    <row r="10" spans="2:12">
      <c r="C10" s="105" t="s">
        <v>520</v>
      </c>
      <c r="D10" s="106" t="s">
        <v>521</v>
      </c>
      <c r="E10" s="107">
        <v>12</v>
      </c>
      <c r="F10" s="107">
        <v>12</v>
      </c>
      <c r="G10" s="107">
        <v>12</v>
      </c>
      <c r="H10" s="107">
        <v>12</v>
      </c>
      <c r="I10" s="107">
        <v>12</v>
      </c>
      <c r="J10" s="107">
        <v>12</v>
      </c>
      <c r="K10" s="107">
        <v>12</v>
      </c>
      <c r="L10" s="107">
        <v>12</v>
      </c>
    </row>
    <row r="11" spans="2:12">
      <c r="C11" s="770" t="s">
        <v>522</v>
      </c>
      <c r="D11" s="771"/>
      <c r="E11" s="771"/>
      <c r="F11" s="771"/>
      <c r="G11" s="771"/>
      <c r="H11" s="771"/>
      <c r="I11" s="771"/>
      <c r="J11" s="771"/>
      <c r="K11" s="771"/>
      <c r="L11" s="771"/>
    </row>
    <row r="12" spans="2:12">
      <c r="C12" s="108">
        <v>1</v>
      </c>
      <c r="D12" s="109" t="s">
        <v>523</v>
      </c>
      <c r="E12" s="701"/>
      <c r="F12" s="701"/>
      <c r="G12" s="701"/>
      <c r="H12" s="701"/>
      <c r="I12" s="702">
        <v>80153395.009000003</v>
      </c>
      <c r="J12" s="702">
        <v>78738270.931999996</v>
      </c>
      <c r="K12" s="702">
        <v>78759401.120000005</v>
      </c>
      <c r="L12" s="702">
        <v>76787292.101999998</v>
      </c>
    </row>
    <row r="13" spans="2:12">
      <c r="C13" s="770" t="s">
        <v>524</v>
      </c>
      <c r="D13" s="771"/>
      <c r="E13" s="771"/>
      <c r="F13" s="771"/>
      <c r="G13" s="771"/>
      <c r="H13" s="771"/>
      <c r="I13" s="771"/>
      <c r="J13" s="771"/>
      <c r="K13" s="771"/>
      <c r="L13" s="771"/>
    </row>
    <row r="14" spans="2:12" ht="26">
      <c r="C14" s="110">
        <v>2</v>
      </c>
      <c r="D14" s="111" t="s">
        <v>525</v>
      </c>
      <c r="E14" s="702">
        <v>152505963.15099999</v>
      </c>
      <c r="F14" s="702">
        <v>149605211.991</v>
      </c>
      <c r="G14" s="702">
        <v>145990785.61700001</v>
      </c>
      <c r="H14" s="702">
        <v>142175809.98500001</v>
      </c>
      <c r="I14" s="702">
        <v>13101709.557</v>
      </c>
      <c r="J14" s="702">
        <v>12786107.200999999</v>
      </c>
      <c r="K14" s="702">
        <v>12258552.284</v>
      </c>
      <c r="L14" s="702">
        <v>11773152.025</v>
      </c>
    </row>
    <row r="15" spans="2:12">
      <c r="C15" s="112">
        <v>3</v>
      </c>
      <c r="D15" s="113" t="s">
        <v>526</v>
      </c>
      <c r="E15" s="703">
        <v>94065426.133000001</v>
      </c>
      <c r="F15" s="703">
        <v>91498317.075000003</v>
      </c>
      <c r="G15" s="703">
        <v>89149289.089000002</v>
      </c>
      <c r="H15" s="703">
        <v>86502425.714000002</v>
      </c>
      <c r="I15" s="703">
        <v>4703271.307</v>
      </c>
      <c r="J15" s="703">
        <v>4574915.8540000003</v>
      </c>
      <c r="K15" s="703">
        <v>4457464.4539999999</v>
      </c>
      <c r="L15" s="703">
        <v>4325121.2860000003</v>
      </c>
    </row>
    <row r="16" spans="2:12">
      <c r="C16" s="112">
        <v>4</v>
      </c>
      <c r="D16" s="113" t="s">
        <v>527</v>
      </c>
      <c r="E16" s="703">
        <v>57577061.744000003</v>
      </c>
      <c r="F16" s="703">
        <v>56380319.386</v>
      </c>
      <c r="G16" s="703">
        <v>53813165.789999999</v>
      </c>
      <c r="H16" s="703">
        <v>51611706.983000003</v>
      </c>
      <c r="I16" s="703">
        <v>8398438.2510000002</v>
      </c>
      <c r="J16" s="703">
        <v>8211191.3470000001</v>
      </c>
      <c r="K16" s="703">
        <v>7801087.8289999999</v>
      </c>
      <c r="L16" s="703">
        <v>7448030.7390000001</v>
      </c>
    </row>
    <row r="17" spans="3:12">
      <c r="C17" s="110">
        <v>5</v>
      </c>
      <c r="D17" s="111" t="s">
        <v>528</v>
      </c>
      <c r="E17" s="702">
        <v>61876554.272</v>
      </c>
      <c r="F17" s="702">
        <v>59778297.833999999</v>
      </c>
      <c r="G17" s="702">
        <v>60592360.493000001</v>
      </c>
      <c r="H17" s="702">
        <v>60515960.077</v>
      </c>
      <c r="I17" s="702">
        <v>26695493.572999999</v>
      </c>
      <c r="J17" s="702">
        <v>26013599.528999999</v>
      </c>
      <c r="K17" s="702">
        <v>26963421.177000001</v>
      </c>
      <c r="L17" s="702">
        <v>27712402.677000001</v>
      </c>
    </row>
    <row r="18" spans="3:12" ht="26">
      <c r="C18" s="112">
        <v>6</v>
      </c>
      <c r="D18" s="113" t="s">
        <v>529</v>
      </c>
      <c r="E18" s="593">
        <v>10287885.439999999</v>
      </c>
      <c r="F18" s="593">
        <v>8330126.227</v>
      </c>
      <c r="G18" s="593">
        <v>5885926.3619999997</v>
      </c>
      <c r="H18" s="593">
        <v>3419223.298</v>
      </c>
      <c r="I18" s="593">
        <v>2415330.702</v>
      </c>
      <c r="J18" s="593">
        <v>1967037.3559999999</v>
      </c>
      <c r="K18" s="593">
        <v>1391745.2050000001</v>
      </c>
      <c r="L18" s="593">
        <v>808350.46600000001</v>
      </c>
    </row>
    <row r="19" spans="3:12">
      <c r="C19" s="112">
        <v>7</v>
      </c>
      <c r="D19" s="113" t="s">
        <v>530</v>
      </c>
      <c r="E19" s="703">
        <v>51220487.129000001</v>
      </c>
      <c r="F19" s="703">
        <v>50979369.686999999</v>
      </c>
      <c r="G19" s="703">
        <v>54311332.773000002</v>
      </c>
      <c r="H19" s="703">
        <v>56720945.898000002</v>
      </c>
      <c r="I19" s="703">
        <v>23911981.166999999</v>
      </c>
      <c r="J19" s="703">
        <v>23577760.252</v>
      </c>
      <c r="K19" s="703">
        <v>25176574.614999998</v>
      </c>
      <c r="L19" s="703">
        <v>26528261.329999998</v>
      </c>
    </row>
    <row r="20" spans="3:12">
      <c r="C20" s="112">
        <v>8</v>
      </c>
      <c r="D20" s="113" t="s">
        <v>531</v>
      </c>
      <c r="E20" s="703">
        <v>368181.70299999998</v>
      </c>
      <c r="F20" s="703">
        <v>468801.92</v>
      </c>
      <c r="G20" s="703">
        <v>395101.35700000002</v>
      </c>
      <c r="H20" s="703">
        <v>375790.88099999999</v>
      </c>
      <c r="I20" s="703">
        <v>368181.70299999998</v>
      </c>
      <c r="J20" s="703">
        <v>468801.92</v>
      </c>
      <c r="K20" s="703">
        <v>395101.35700000002</v>
      </c>
      <c r="L20" s="703">
        <v>375790.88099999999</v>
      </c>
    </row>
    <row r="21" spans="3:12">
      <c r="C21" s="110">
        <v>9</v>
      </c>
      <c r="D21" s="111" t="s">
        <v>532</v>
      </c>
      <c r="E21" s="704"/>
      <c r="F21" s="704"/>
      <c r="G21" s="704"/>
      <c r="H21" s="704"/>
      <c r="I21" s="705">
        <v>0</v>
      </c>
      <c r="J21" s="705">
        <v>0</v>
      </c>
      <c r="K21" s="705">
        <v>0</v>
      </c>
      <c r="L21" s="705">
        <v>0</v>
      </c>
    </row>
    <row r="22" spans="3:12">
      <c r="C22" s="110">
        <v>10</v>
      </c>
      <c r="D22" s="111" t="s">
        <v>533</v>
      </c>
      <c r="E22" s="702">
        <v>36276485.799999997</v>
      </c>
      <c r="F22" s="702">
        <v>36204919.952</v>
      </c>
      <c r="G22" s="702">
        <v>35930113.399999999</v>
      </c>
      <c r="H22" s="702">
        <v>35216530.549000002</v>
      </c>
      <c r="I22" s="702">
        <v>10404198.949999999</v>
      </c>
      <c r="J22" s="702">
        <v>10262878.989</v>
      </c>
      <c r="K22" s="702">
        <v>10328353.778000001</v>
      </c>
      <c r="L22" s="702">
        <v>10214391.101</v>
      </c>
    </row>
    <row r="23" spans="3:12" ht="26">
      <c r="C23" s="112">
        <v>11</v>
      </c>
      <c r="D23" s="113" t="s">
        <v>534</v>
      </c>
      <c r="E23" s="703">
        <v>7451608.1210000003</v>
      </c>
      <c r="F23" s="703">
        <v>7363956.9979999997</v>
      </c>
      <c r="G23" s="703">
        <v>7406580.6260000002</v>
      </c>
      <c r="H23" s="703">
        <v>7321777.5470000003</v>
      </c>
      <c r="I23" s="703">
        <v>7451608.1210000003</v>
      </c>
      <c r="J23" s="703">
        <v>7363956.9979999997</v>
      </c>
      <c r="K23" s="703">
        <v>7406580.6260000002</v>
      </c>
      <c r="L23" s="703">
        <v>7321777.5470000003</v>
      </c>
    </row>
    <row r="24" spans="3:12">
      <c r="C24" s="112">
        <v>12</v>
      </c>
      <c r="D24" s="113" t="s">
        <v>535</v>
      </c>
      <c r="E24" s="593">
        <v>0</v>
      </c>
      <c r="F24" s="593">
        <v>0</v>
      </c>
      <c r="G24" s="593">
        <v>0</v>
      </c>
      <c r="H24" s="593">
        <v>0</v>
      </c>
      <c r="I24" s="593">
        <v>0</v>
      </c>
      <c r="J24" s="593">
        <v>0</v>
      </c>
      <c r="K24" s="593">
        <v>0</v>
      </c>
      <c r="L24" s="593">
        <v>0</v>
      </c>
    </row>
    <row r="25" spans="3:12">
      <c r="C25" s="112">
        <v>13</v>
      </c>
      <c r="D25" s="113" t="s">
        <v>536</v>
      </c>
      <c r="E25" s="703">
        <v>28824877.68</v>
      </c>
      <c r="F25" s="703">
        <v>28840962.954</v>
      </c>
      <c r="G25" s="703">
        <v>28523532.772999998</v>
      </c>
      <c r="H25" s="703">
        <v>27894753.002</v>
      </c>
      <c r="I25" s="703">
        <v>2952590.8289999999</v>
      </c>
      <c r="J25" s="703">
        <v>2898921.9920000001</v>
      </c>
      <c r="K25" s="703">
        <v>2921773.1510000001</v>
      </c>
      <c r="L25" s="703">
        <v>2892613.554</v>
      </c>
    </row>
    <row r="26" spans="3:12">
      <c r="C26" s="110">
        <v>14</v>
      </c>
      <c r="D26" s="111" t="s">
        <v>537</v>
      </c>
      <c r="E26" s="702">
        <v>1974412.2930000001</v>
      </c>
      <c r="F26" s="702">
        <v>2625517.7220000001</v>
      </c>
      <c r="G26" s="702">
        <v>2754846.8250000002</v>
      </c>
      <c r="H26" s="702">
        <v>2290987.7859999998</v>
      </c>
      <c r="I26" s="702">
        <v>1634142.3570000001</v>
      </c>
      <c r="J26" s="702">
        <v>2288155.8130000001</v>
      </c>
      <c r="K26" s="702">
        <v>2424296.2760000001</v>
      </c>
      <c r="L26" s="702">
        <v>1985946.879</v>
      </c>
    </row>
    <row r="27" spans="3:12">
      <c r="C27" s="110">
        <v>15</v>
      </c>
      <c r="D27" s="111" t="s">
        <v>538</v>
      </c>
      <c r="E27" s="702">
        <v>26868765.423999999</v>
      </c>
      <c r="F27" s="702">
        <v>25438839.289000001</v>
      </c>
      <c r="G27" s="702">
        <v>24864888.796999998</v>
      </c>
      <c r="H27" s="702">
        <v>24064618.688999999</v>
      </c>
      <c r="I27" s="702">
        <v>1343438.2709999999</v>
      </c>
      <c r="J27" s="702">
        <v>1238264.081</v>
      </c>
      <c r="K27" s="702">
        <v>1184127.8910000001</v>
      </c>
      <c r="L27" s="702">
        <v>1120406.027</v>
      </c>
    </row>
    <row r="28" spans="3:12">
      <c r="C28" s="114">
        <v>16</v>
      </c>
      <c r="D28" s="115" t="s">
        <v>539</v>
      </c>
      <c r="E28" s="706"/>
      <c r="F28" s="706"/>
      <c r="G28" s="706"/>
      <c r="H28" s="706"/>
      <c r="I28" s="707">
        <v>53178982.707999997</v>
      </c>
      <c r="J28" s="707">
        <v>52589005.612000003</v>
      </c>
      <c r="K28" s="707">
        <v>53158751.406000003</v>
      </c>
      <c r="L28" s="707">
        <v>52806298.707000002</v>
      </c>
    </row>
    <row r="29" spans="3:12">
      <c r="C29" s="770" t="s">
        <v>540</v>
      </c>
      <c r="D29" s="771"/>
      <c r="E29" s="771"/>
      <c r="F29" s="771"/>
      <c r="G29" s="771"/>
      <c r="H29" s="771"/>
      <c r="I29" s="771"/>
      <c r="J29" s="771"/>
      <c r="K29" s="771"/>
      <c r="L29" s="771"/>
    </row>
    <row r="30" spans="3:12" ht="26">
      <c r="C30" s="110">
        <v>17</v>
      </c>
      <c r="D30" s="111" t="s">
        <v>541</v>
      </c>
      <c r="E30" s="702">
        <v>6598967.9079999998</v>
      </c>
      <c r="F30" s="702">
        <v>6791496.6129999999</v>
      </c>
      <c r="G30" s="702">
        <v>7834017.9440000001</v>
      </c>
      <c r="H30" s="702">
        <v>8387980.3499999996</v>
      </c>
      <c r="I30" s="591">
        <v>0</v>
      </c>
      <c r="J30" s="591">
        <v>0</v>
      </c>
      <c r="K30" s="591">
        <v>0</v>
      </c>
      <c r="L30" s="591">
        <v>0</v>
      </c>
    </row>
    <row r="31" spans="3:12">
      <c r="C31" s="110">
        <v>18</v>
      </c>
      <c r="D31" s="111" t="s">
        <v>542</v>
      </c>
      <c r="E31" s="702">
        <v>9720470.9580000006</v>
      </c>
      <c r="F31" s="702">
        <v>9728338.7540000007</v>
      </c>
      <c r="G31" s="702">
        <v>10528004.277000001</v>
      </c>
      <c r="H31" s="702">
        <v>11015108.096000001</v>
      </c>
      <c r="I31" s="702">
        <v>8525068.0030000005</v>
      </c>
      <c r="J31" s="702">
        <v>8524024.0250000004</v>
      </c>
      <c r="K31" s="702">
        <v>9358620.0079999994</v>
      </c>
      <c r="L31" s="702">
        <v>9835796.0519999992</v>
      </c>
    </row>
    <row r="32" spans="3:12">
      <c r="C32" s="110">
        <v>19</v>
      </c>
      <c r="D32" s="111" t="s">
        <v>543</v>
      </c>
      <c r="E32" s="702">
        <v>6245310.807</v>
      </c>
      <c r="F32" s="702">
        <v>5869190.0930000003</v>
      </c>
      <c r="G32" s="702">
        <v>5661846.5959999999</v>
      </c>
      <c r="H32" s="702">
        <v>5440523.6390000004</v>
      </c>
      <c r="I32" s="702">
        <v>6245310.807</v>
      </c>
      <c r="J32" s="702">
        <v>5869190.0930000003</v>
      </c>
      <c r="K32" s="702">
        <v>5661846.5959999999</v>
      </c>
      <c r="L32" s="702">
        <v>5440523.6390000004</v>
      </c>
    </row>
    <row r="33" spans="3:12" ht="52">
      <c r="C33" s="110" t="s">
        <v>136</v>
      </c>
      <c r="D33" s="111" t="s">
        <v>544</v>
      </c>
      <c r="E33" s="701"/>
      <c r="F33" s="701"/>
      <c r="G33" s="701"/>
      <c r="H33" s="701"/>
      <c r="I33" s="591">
        <v>0</v>
      </c>
      <c r="J33" s="591">
        <v>0</v>
      </c>
      <c r="K33" s="591">
        <v>0</v>
      </c>
      <c r="L33" s="591">
        <v>0</v>
      </c>
    </row>
    <row r="34" spans="3:12" ht="26">
      <c r="C34" s="110" t="s">
        <v>545</v>
      </c>
      <c r="D34" s="111" t="s">
        <v>546</v>
      </c>
      <c r="E34" s="701"/>
      <c r="F34" s="701"/>
      <c r="G34" s="701"/>
      <c r="H34" s="701"/>
      <c r="I34" s="591">
        <v>0</v>
      </c>
      <c r="J34" s="591">
        <v>0</v>
      </c>
      <c r="K34" s="591">
        <v>0</v>
      </c>
      <c r="L34" s="591">
        <v>0</v>
      </c>
    </row>
    <row r="35" spans="3:12">
      <c r="C35" s="116">
        <v>20</v>
      </c>
      <c r="D35" s="117" t="s">
        <v>547</v>
      </c>
      <c r="E35" s="707">
        <v>22564749.673</v>
      </c>
      <c r="F35" s="707">
        <v>22389025.460000001</v>
      </c>
      <c r="G35" s="707">
        <v>24023868.817000002</v>
      </c>
      <c r="H35" s="707">
        <v>24843612.085000001</v>
      </c>
      <c r="I35" s="707">
        <v>14770378.810000001</v>
      </c>
      <c r="J35" s="707">
        <v>14393214.117000001</v>
      </c>
      <c r="K35" s="707">
        <v>15020466.605</v>
      </c>
      <c r="L35" s="707">
        <v>15276319.691</v>
      </c>
    </row>
    <row r="36" spans="3:12">
      <c r="C36" s="112" t="s">
        <v>269</v>
      </c>
      <c r="D36" s="118" t="s">
        <v>548</v>
      </c>
      <c r="E36" s="593">
        <v>0</v>
      </c>
      <c r="F36" s="593">
        <v>0</v>
      </c>
      <c r="G36" s="593">
        <v>0</v>
      </c>
      <c r="H36" s="593">
        <v>0</v>
      </c>
      <c r="I36" s="593">
        <v>0</v>
      </c>
      <c r="J36" s="593">
        <v>0</v>
      </c>
      <c r="K36" s="593">
        <v>0</v>
      </c>
      <c r="L36" s="593">
        <v>0</v>
      </c>
    </row>
    <row r="37" spans="3:12">
      <c r="C37" s="112" t="s">
        <v>271</v>
      </c>
      <c r="D37" s="118" t="s">
        <v>549</v>
      </c>
      <c r="E37" s="593">
        <v>0</v>
      </c>
      <c r="F37" s="593">
        <v>0</v>
      </c>
      <c r="G37" s="593">
        <v>0</v>
      </c>
      <c r="H37" s="593">
        <v>0</v>
      </c>
      <c r="I37" s="593">
        <v>0</v>
      </c>
      <c r="J37" s="593">
        <v>0</v>
      </c>
      <c r="K37" s="593">
        <v>0</v>
      </c>
      <c r="L37" s="593">
        <v>0</v>
      </c>
    </row>
    <row r="38" spans="3:12">
      <c r="C38" s="119" t="s">
        <v>273</v>
      </c>
      <c r="D38" s="120" t="s">
        <v>550</v>
      </c>
      <c r="E38" s="708">
        <v>22564749.673</v>
      </c>
      <c r="F38" s="708">
        <v>22389025.460000001</v>
      </c>
      <c r="G38" s="708">
        <v>24023868.817000002</v>
      </c>
      <c r="H38" s="708">
        <v>24843612.085000001</v>
      </c>
      <c r="I38" s="708">
        <v>14770378.810000001</v>
      </c>
      <c r="J38" s="708">
        <v>14393214.117000001</v>
      </c>
      <c r="K38" s="708">
        <v>15020466.605</v>
      </c>
      <c r="L38" s="708">
        <v>15276319.691</v>
      </c>
    </row>
    <row r="39" spans="3:12">
      <c r="C39" s="770" t="s">
        <v>551</v>
      </c>
      <c r="D39" s="771"/>
      <c r="E39" s="771"/>
      <c r="F39" s="771"/>
      <c r="G39" s="771"/>
      <c r="H39" s="771"/>
      <c r="I39" s="771"/>
      <c r="J39" s="771"/>
      <c r="K39" s="771"/>
      <c r="L39" s="771"/>
    </row>
    <row r="40" spans="3:12">
      <c r="C40" s="121" t="s">
        <v>552</v>
      </c>
      <c r="D40" s="122" t="s">
        <v>553</v>
      </c>
      <c r="E40" s="123"/>
      <c r="F40" s="123"/>
      <c r="G40" s="123"/>
      <c r="H40" s="123"/>
      <c r="I40" s="124">
        <v>80153395.009000003</v>
      </c>
      <c r="J40" s="124">
        <v>78738270.931999996</v>
      </c>
      <c r="K40" s="124">
        <v>78759401.120000005</v>
      </c>
      <c r="L40" s="124">
        <v>76787292.101999998</v>
      </c>
    </row>
    <row r="41" spans="3:12">
      <c r="C41" s="121">
        <v>22</v>
      </c>
      <c r="D41" s="122" t="s">
        <v>554</v>
      </c>
      <c r="E41" s="123"/>
      <c r="F41" s="123"/>
      <c r="G41" s="123"/>
      <c r="H41" s="123"/>
      <c r="I41" s="124">
        <v>38408603.898000002</v>
      </c>
      <c r="J41" s="124">
        <v>38195791.494999997</v>
      </c>
      <c r="K41" s="124">
        <v>38138284.800999999</v>
      </c>
      <c r="L41" s="124">
        <v>37529979.016000003</v>
      </c>
    </row>
    <row r="42" spans="3:12" ht="18.5" thickBot="1">
      <c r="C42" s="125">
        <v>23</v>
      </c>
      <c r="D42" s="126" t="s">
        <v>555</v>
      </c>
      <c r="E42" s="127"/>
      <c r="F42" s="127"/>
      <c r="G42" s="127"/>
      <c r="H42" s="127"/>
      <c r="I42" s="371">
        <v>2.0869</v>
      </c>
      <c r="J42" s="371">
        <v>2.0613999999999999</v>
      </c>
      <c r="K42" s="371">
        <v>2.0651000000000002</v>
      </c>
      <c r="L42" s="371">
        <v>2.0459999999999998</v>
      </c>
    </row>
    <row r="43" spans="3:12">
      <c r="C43" s="488" t="s">
        <v>1512</v>
      </c>
    </row>
    <row r="44" spans="3:12">
      <c r="C44" s="62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XIII</oddHeader>
    <oddFooter>&amp;C&amp;P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I45"/>
  <sheetViews>
    <sheetView showGridLines="0" zoomScale="80" zoomScaleNormal="80" workbookViewId="0"/>
  </sheetViews>
  <sheetFormatPr defaultColWidth="9.08984375" defaultRowHeight="18"/>
  <cols>
    <col min="1" max="1" width="2.90625" style="2" customWidth="1"/>
    <col min="2" max="2" width="3.6328125" style="2" customWidth="1"/>
    <col min="3" max="3" width="6.08984375" style="2" customWidth="1"/>
    <col min="4" max="4" width="52.36328125" style="2" customWidth="1"/>
    <col min="5" max="5" width="13.90625" style="2" customWidth="1"/>
    <col min="6" max="6" width="16" style="2" customWidth="1"/>
    <col min="7" max="7" width="18.36328125" style="2" customWidth="1"/>
    <col min="8" max="8" width="12.54296875" style="2" customWidth="1"/>
    <col min="9" max="9" width="17.90625" style="2" customWidth="1"/>
    <col min="10" max="10" width="16.90625" style="2" customWidth="1"/>
    <col min="11" max="11" width="18.54296875" style="2" customWidth="1"/>
    <col min="12" max="12" width="9.08984375" style="2" customWidth="1"/>
    <col min="13" max="16384" width="9.08984375" style="2"/>
  </cols>
  <sheetData>
    <row r="3" spans="3:9" ht="23">
      <c r="C3" s="98" t="s">
        <v>46</v>
      </c>
    </row>
    <row r="4" spans="3:9">
      <c r="C4" s="4" t="s">
        <v>1021</v>
      </c>
    </row>
    <row r="5" spans="3:9" s="58" customFormat="1"/>
    <row r="6" spans="3:9" ht="18.5" thickBot="1">
      <c r="C6" s="777"/>
      <c r="D6" s="726"/>
      <c r="E6" s="7" t="s">
        <v>113</v>
      </c>
      <c r="F6" s="7" t="s">
        <v>114</v>
      </c>
      <c r="G6" s="7" t="s">
        <v>115</v>
      </c>
      <c r="H6" s="7" t="s">
        <v>150</v>
      </c>
      <c r="I6" s="7" t="s">
        <v>151</v>
      </c>
    </row>
    <row r="7" spans="3:9" ht="19" thickTop="1" thickBot="1">
      <c r="C7" s="778"/>
      <c r="D7" s="726"/>
      <c r="E7" s="776" t="s">
        <v>556</v>
      </c>
      <c r="F7" s="779"/>
      <c r="G7" s="779"/>
      <c r="H7" s="779"/>
      <c r="I7" s="776" t="s">
        <v>557</v>
      </c>
    </row>
    <row r="8" spans="3:9" ht="27" thickTop="1" thickBot="1">
      <c r="C8" s="726"/>
      <c r="D8" s="726"/>
      <c r="E8" s="128" t="s">
        <v>558</v>
      </c>
      <c r="F8" s="128" t="s">
        <v>559</v>
      </c>
      <c r="G8" s="128" t="s">
        <v>560</v>
      </c>
      <c r="H8" s="128" t="s">
        <v>561</v>
      </c>
      <c r="I8" s="729"/>
    </row>
    <row r="9" spans="3:9" ht="19" thickTop="1" thickBot="1">
      <c r="C9" s="775" t="s">
        <v>562</v>
      </c>
      <c r="D9" s="729"/>
      <c r="E9" s="729"/>
      <c r="F9" s="729"/>
      <c r="G9" s="729"/>
      <c r="H9" s="729"/>
      <c r="I9" s="729"/>
    </row>
    <row r="10" spans="3:9" ht="18.5" thickTop="1">
      <c r="C10" s="110">
        <v>1</v>
      </c>
      <c r="D10" s="111" t="s">
        <v>563</v>
      </c>
      <c r="E10" s="591">
        <v>27286293.760000002</v>
      </c>
      <c r="F10" s="591">
        <v>0</v>
      </c>
      <c r="G10" s="591">
        <v>0</v>
      </c>
      <c r="H10" s="591">
        <v>1328382.0630000001</v>
      </c>
      <c r="I10" s="592">
        <v>28614675.822999999</v>
      </c>
    </row>
    <row r="11" spans="3:9">
      <c r="C11" s="112">
        <v>2</v>
      </c>
      <c r="D11" s="113" t="s">
        <v>564</v>
      </c>
      <c r="E11" s="593">
        <v>27286293.760000002</v>
      </c>
      <c r="F11" s="593">
        <v>0</v>
      </c>
      <c r="G11" s="593">
        <v>0</v>
      </c>
      <c r="H11" s="593">
        <v>1328382.0630000001</v>
      </c>
      <c r="I11" s="593">
        <v>28614675.822999999</v>
      </c>
    </row>
    <row r="12" spans="3:9">
      <c r="C12" s="112">
        <v>3</v>
      </c>
      <c r="D12" s="113" t="s">
        <v>565</v>
      </c>
      <c r="E12" s="594"/>
      <c r="F12" s="593">
        <v>0</v>
      </c>
      <c r="G12" s="593">
        <v>0</v>
      </c>
      <c r="H12" s="593">
        <v>0</v>
      </c>
      <c r="I12" s="593">
        <v>0</v>
      </c>
    </row>
    <row r="13" spans="3:9">
      <c r="C13" s="110">
        <v>4</v>
      </c>
      <c r="D13" s="111" t="s">
        <v>566</v>
      </c>
      <c r="E13" s="595"/>
      <c r="F13" s="591">
        <v>158149642.12215081</v>
      </c>
      <c r="G13" s="591">
        <v>65262.014579999995</v>
      </c>
      <c r="H13" s="591">
        <v>15027.220790000001</v>
      </c>
      <c r="I13" s="592">
        <v>147540758.35705072</v>
      </c>
    </row>
    <row r="14" spans="3:9">
      <c r="C14" s="112">
        <v>5</v>
      </c>
      <c r="D14" s="113" t="s">
        <v>526</v>
      </c>
      <c r="E14" s="594"/>
      <c r="F14" s="593">
        <v>102642672.76663001</v>
      </c>
      <c r="G14" s="593">
        <v>3675.4974300000003</v>
      </c>
      <c r="H14" s="593">
        <v>579.26440000000002</v>
      </c>
      <c r="I14" s="593">
        <v>97514610.11525701</v>
      </c>
    </row>
    <row r="15" spans="3:9">
      <c r="C15" s="112">
        <v>6</v>
      </c>
      <c r="D15" s="113" t="s">
        <v>527</v>
      </c>
      <c r="E15" s="594"/>
      <c r="F15" s="593">
        <v>55506969.355520815</v>
      </c>
      <c r="G15" s="593">
        <v>61586.51715</v>
      </c>
      <c r="H15" s="593">
        <v>14447.956390000001</v>
      </c>
      <c r="I15" s="593">
        <v>50026148.241793729</v>
      </c>
    </row>
    <row r="16" spans="3:9">
      <c r="C16" s="110">
        <v>7</v>
      </c>
      <c r="D16" s="111" t="s">
        <v>567</v>
      </c>
      <c r="E16" s="595"/>
      <c r="F16" s="591">
        <v>76274661.793324485</v>
      </c>
      <c r="G16" s="591">
        <v>1574617.83229</v>
      </c>
      <c r="H16" s="591">
        <v>10086384.803069999</v>
      </c>
      <c r="I16" s="592">
        <v>42127531.211607732</v>
      </c>
    </row>
    <row r="17" spans="3:9">
      <c r="C17" s="112">
        <v>8</v>
      </c>
      <c r="D17" s="113" t="s">
        <v>568</v>
      </c>
      <c r="E17" s="594"/>
      <c r="F17" s="593">
        <v>14286456.275839955</v>
      </c>
      <c r="G17" s="593">
        <v>0</v>
      </c>
      <c r="H17" s="593">
        <v>0</v>
      </c>
      <c r="I17" s="593">
        <v>7143228.1379199773</v>
      </c>
    </row>
    <row r="18" spans="3:9">
      <c r="C18" s="112">
        <v>9</v>
      </c>
      <c r="D18" s="113" t="s">
        <v>569</v>
      </c>
      <c r="E18" s="594"/>
      <c r="F18" s="593">
        <v>61988205.517484531</v>
      </c>
      <c r="G18" s="593">
        <v>1574617.83229</v>
      </c>
      <c r="H18" s="593">
        <v>10086384.803069999</v>
      </c>
      <c r="I18" s="593">
        <v>34984303.073687755</v>
      </c>
    </row>
    <row r="19" spans="3:9">
      <c r="C19" s="110">
        <v>10</v>
      </c>
      <c r="D19" s="111" t="s">
        <v>570</v>
      </c>
      <c r="E19" s="595"/>
      <c r="F19" s="591">
        <v>0</v>
      </c>
      <c r="G19" s="591">
        <v>0</v>
      </c>
      <c r="H19" s="591">
        <v>0</v>
      </c>
      <c r="I19" s="592">
        <v>0</v>
      </c>
    </row>
    <row r="20" spans="3:9">
      <c r="C20" s="110">
        <v>11</v>
      </c>
      <c r="D20" s="111" t="s">
        <v>571</v>
      </c>
      <c r="E20" s="591">
        <v>0</v>
      </c>
      <c r="F20" s="591">
        <v>11496915.626814682</v>
      </c>
      <c r="G20" s="591">
        <v>39864.70794</v>
      </c>
      <c r="H20" s="591">
        <v>2141529.2935299999</v>
      </c>
      <c r="I20" s="592">
        <v>2161461.6475</v>
      </c>
    </row>
    <row r="21" spans="3:9" ht="26">
      <c r="C21" s="112">
        <v>12</v>
      </c>
      <c r="D21" s="113" t="s">
        <v>572</v>
      </c>
      <c r="E21" s="593">
        <v>0</v>
      </c>
      <c r="F21" s="594"/>
      <c r="G21" s="594"/>
      <c r="H21" s="594"/>
      <c r="I21" s="594"/>
    </row>
    <row r="22" spans="3:9" ht="26">
      <c r="C22" s="112">
        <v>13</v>
      </c>
      <c r="D22" s="113" t="s">
        <v>573</v>
      </c>
      <c r="E22" s="594"/>
      <c r="F22" s="593">
        <v>11496915.626814682</v>
      </c>
      <c r="G22" s="593">
        <v>39864.70794</v>
      </c>
      <c r="H22" s="593">
        <v>2141529.2935299999</v>
      </c>
      <c r="I22" s="593">
        <v>2161461.6475</v>
      </c>
    </row>
    <row r="23" spans="3:9">
      <c r="C23" s="116">
        <v>14</v>
      </c>
      <c r="D23" s="117" t="s">
        <v>574</v>
      </c>
      <c r="E23" s="596"/>
      <c r="F23" s="596"/>
      <c r="G23" s="596"/>
      <c r="H23" s="596"/>
      <c r="I23" s="597">
        <v>220444427.03915846</v>
      </c>
    </row>
    <row r="24" spans="3:9" ht="18.5" thickBot="1">
      <c r="C24" s="775" t="s">
        <v>575</v>
      </c>
      <c r="D24" s="729"/>
      <c r="E24" s="729"/>
      <c r="F24" s="729"/>
      <c r="G24" s="729"/>
      <c r="H24" s="729"/>
      <c r="I24" s="729"/>
    </row>
    <row r="25" spans="3:9" ht="18.5" thickTop="1">
      <c r="C25" s="110">
        <v>15</v>
      </c>
      <c r="D25" s="111" t="s">
        <v>523</v>
      </c>
      <c r="E25" s="595"/>
      <c r="F25" s="595"/>
      <c r="G25" s="595"/>
      <c r="H25" s="595"/>
      <c r="I25" s="592">
        <v>1209852.8324800001</v>
      </c>
    </row>
    <row r="26" spans="3:9" ht="26">
      <c r="C26" s="110" t="s">
        <v>576</v>
      </c>
      <c r="D26" s="111" t="s">
        <v>577</v>
      </c>
      <c r="E26" s="595"/>
      <c r="F26" s="591">
        <v>0</v>
      </c>
      <c r="G26" s="591">
        <v>0</v>
      </c>
      <c r="H26" s="591">
        <v>0</v>
      </c>
      <c r="I26" s="592">
        <v>0</v>
      </c>
    </row>
    <row r="27" spans="3:9" ht="26">
      <c r="C27" s="110">
        <v>16</v>
      </c>
      <c r="D27" s="111" t="s">
        <v>578</v>
      </c>
      <c r="E27" s="595"/>
      <c r="F27" s="591">
        <v>0</v>
      </c>
      <c r="G27" s="591">
        <v>0</v>
      </c>
      <c r="H27" s="591">
        <v>0</v>
      </c>
      <c r="I27" s="592">
        <v>0</v>
      </c>
    </row>
    <row r="28" spans="3:9">
      <c r="C28" s="110">
        <v>17</v>
      </c>
      <c r="D28" s="111" t="s">
        <v>579</v>
      </c>
      <c r="E28" s="595"/>
      <c r="F28" s="591">
        <v>43228548.688187763</v>
      </c>
      <c r="G28" s="591">
        <v>11683168.378773483</v>
      </c>
      <c r="H28" s="591">
        <v>131043031.28745703</v>
      </c>
      <c r="I28" s="592">
        <v>120164545.28007369</v>
      </c>
    </row>
    <row r="29" spans="3:9" ht="39">
      <c r="C29" s="112">
        <v>18</v>
      </c>
      <c r="D29" s="113" t="s">
        <v>580</v>
      </c>
      <c r="E29" s="594"/>
      <c r="F29" s="593">
        <v>11927717.570803242</v>
      </c>
      <c r="G29" s="593">
        <v>0</v>
      </c>
      <c r="H29" s="593">
        <v>0</v>
      </c>
      <c r="I29" s="593">
        <v>0</v>
      </c>
    </row>
    <row r="30" spans="3:9" ht="39">
      <c r="C30" s="112">
        <v>19</v>
      </c>
      <c r="D30" s="113" t="s">
        <v>581</v>
      </c>
      <c r="E30" s="594"/>
      <c r="F30" s="593">
        <v>7059485.9673300004</v>
      </c>
      <c r="G30" s="593">
        <v>207972.49235000001</v>
      </c>
      <c r="H30" s="593">
        <v>1690655.1999999967</v>
      </c>
      <c r="I30" s="593">
        <v>2500590.0429079966</v>
      </c>
    </row>
    <row r="31" spans="3:9" ht="39">
      <c r="C31" s="112">
        <v>20</v>
      </c>
      <c r="D31" s="113" t="s">
        <v>582</v>
      </c>
      <c r="E31" s="594"/>
      <c r="F31" s="593">
        <v>14483552.478650002</v>
      </c>
      <c r="G31" s="593">
        <v>10481866.174539998</v>
      </c>
      <c r="H31" s="593">
        <v>87936468.269200012</v>
      </c>
      <c r="I31" s="593">
        <v>87354448.692654997</v>
      </c>
    </row>
    <row r="32" spans="3:9" ht="26">
      <c r="C32" s="112">
        <v>21</v>
      </c>
      <c r="D32" s="113" t="s">
        <v>583</v>
      </c>
      <c r="E32" s="594"/>
      <c r="F32" s="593">
        <v>0</v>
      </c>
      <c r="G32" s="593">
        <v>0</v>
      </c>
      <c r="H32" s="593">
        <v>0</v>
      </c>
      <c r="I32" s="593">
        <v>0</v>
      </c>
    </row>
    <row r="33" spans="3:9">
      <c r="C33" s="112">
        <v>22</v>
      </c>
      <c r="D33" s="113" t="s">
        <v>584</v>
      </c>
      <c r="E33" s="594"/>
      <c r="F33" s="593">
        <v>725842.48702</v>
      </c>
      <c r="G33" s="593">
        <v>727269.69663000002</v>
      </c>
      <c r="H33" s="593">
        <v>34252601.511830002</v>
      </c>
      <c r="I33" s="593">
        <v>23176133.957982503</v>
      </c>
    </row>
    <row r="34" spans="3:9" ht="26">
      <c r="C34" s="112">
        <v>23</v>
      </c>
      <c r="D34" s="113" t="s">
        <v>583</v>
      </c>
      <c r="E34" s="594"/>
      <c r="F34" s="593">
        <v>700147.73210000002</v>
      </c>
      <c r="G34" s="593">
        <v>700209.39425000001</v>
      </c>
      <c r="H34" s="593">
        <v>33325667.094490003</v>
      </c>
      <c r="I34" s="593">
        <v>22361862.174593501</v>
      </c>
    </row>
    <row r="35" spans="3:9" ht="39">
      <c r="C35" s="112">
        <v>24</v>
      </c>
      <c r="D35" s="113" t="s">
        <v>585</v>
      </c>
      <c r="E35" s="594"/>
      <c r="F35" s="593">
        <v>9031950.1843845211</v>
      </c>
      <c r="G35" s="593">
        <v>266060.01525348402</v>
      </c>
      <c r="H35" s="593">
        <v>7163306.3064270392</v>
      </c>
      <c r="I35" s="593">
        <v>7133372.5865281774</v>
      </c>
    </row>
    <row r="36" spans="3:9">
      <c r="C36" s="110">
        <v>25</v>
      </c>
      <c r="D36" s="111" t="s">
        <v>586</v>
      </c>
      <c r="E36" s="595"/>
      <c r="F36" s="591">
        <v>0</v>
      </c>
      <c r="G36" s="591">
        <v>0</v>
      </c>
      <c r="H36" s="591">
        <v>0</v>
      </c>
      <c r="I36" s="592">
        <v>0</v>
      </c>
    </row>
    <row r="37" spans="3:9">
      <c r="C37" s="110">
        <v>26</v>
      </c>
      <c r="D37" s="111" t="s">
        <v>587</v>
      </c>
      <c r="E37" s="591"/>
      <c r="F37" s="591">
        <v>10947742.731395926</v>
      </c>
      <c r="G37" s="591">
        <v>58631.561470000001</v>
      </c>
      <c r="H37" s="591">
        <v>17693502.991431732</v>
      </c>
      <c r="I37" s="592">
        <v>18288980.175318085</v>
      </c>
    </row>
    <row r="38" spans="3:9">
      <c r="C38" s="112">
        <v>27</v>
      </c>
      <c r="D38" s="113" t="s">
        <v>588</v>
      </c>
      <c r="E38" s="594"/>
      <c r="F38" s="594"/>
      <c r="G38" s="594"/>
      <c r="H38" s="593">
        <v>0</v>
      </c>
      <c r="I38" s="593">
        <v>0</v>
      </c>
    </row>
    <row r="39" spans="3:9" ht="39">
      <c r="C39" s="112">
        <v>28</v>
      </c>
      <c r="D39" s="113" t="s">
        <v>589</v>
      </c>
      <c r="E39" s="594"/>
      <c r="F39" s="593">
        <v>0</v>
      </c>
      <c r="G39" s="593"/>
      <c r="H39" s="593"/>
      <c r="I39" s="593">
        <v>0</v>
      </c>
    </row>
    <row r="40" spans="3:9" ht="26">
      <c r="C40" s="112">
        <v>29</v>
      </c>
      <c r="D40" s="113" t="s">
        <v>590</v>
      </c>
      <c r="E40" s="594"/>
      <c r="F40" s="593">
        <v>132566.41978953255</v>
      </c>
      <c r="G40" s="594"/>
      <c r="H40" s="594"/>
      <c r="I40" s="593">
        <v>132566.41978953255</v>
      </c>
    </row>
    <row r="41" spans="3:9" ht="39">
      <c r="C41" s="112">
        <v>30</v>
      </c>
      <c r="D41" s="113" t="s">
        <v>591</v>
      </c>
      <c r="E41" s="594"/>
      <c r="F41" s="593">
        <v>2443323.266136393</v>
      </c>
      <c r="G41" s="594"/>
      <c r="H41" s="594"/>
      <c r="I41" s="593">
        <v>122166.16330681967</v>
      </c>
    </row>
    <row r="42" spans="3:9">
      <c r="C42" s="112">
        <v>31</v>
      </c>
      <c r="D42" s="113" t="s">
        <v>592</v>
      </c>
      <c r="E42" s="594"/>
      <c r="F42" s="593">
        <v>8371853.0454700002</v>
      </c>
      <c r="G42" s="593">
        <v>58631.561470000001</v>
      </c>
      <c r="H42" s="593">
        <v>17693502.991431732</v>
      </c>
      <c r="I42" s="593">
        <v>18034247.592221733</v>
      </c>
    </row>
    <row r="43" spans="3:9">
      <c r="C43" s="110">
        <v>32</v>
      </c>
      <c r="D43" s="111" t="s">
        <v>593</v>
      </c>
      <c r="E43" s="595"/>
      <c r="F43" s="591">
        <v>58955378.762729995</v>
      </c>
      <c r="G43" s="591">
        <v>761251.69813999988</v>
      </c>
      <c r="H43" s="591">
        <v>2696057.73391</v>
      </c>
      <c r="I43" s="592">
        <v>2844380.36389525</v>
      </c>
    </row>
    <row r="44" spans="3:9">
      <c r="C44" s="116">
        <v>33</v>
      </c>
      <c r="D44" s="117" t="s">
        <v>208</v>
      </c>
      <c r="E44" s="596"/>
      <c r="F44" s="596"/>
      <c r="G44" s="596"/>
      <c r="H44" s="596"/>
      <c r="I44" s="597">
        <v>142507758.65176702</v>
      </c>
    </row>
    <row r="45" spans="3:9" ht="18.5" thickBot="1">
      <c r="C45" s="550">
        <v>34</v>
      </c>
      <c r="D45" s="551" t="s">
        <v>209</v>
      </c>
      <c r="E45" s="598"/>
      <c r="F45" s="598"/>
      <c r="G45" s="598"/>
      <c r="H45" s="598"/>
      <c r="I45" s="599">
        <v>1.5468942121097986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3:V32"/>
  <sheetViews>
    <sheetView showGridLines="0" zoomScale="80" zoomScaleNormal="80" workbookViewId="0"/>
  </sheetViews>
  <sheetFormatPr defaultColWidth="9.08984375" defaultRowHeight="18"/>
  <cols>
    <col min="1" max="1" width="3" style="2" customWidth="1"/>
    <col min="2" max="2" width="5" style="2" customWidth="1"/>
    <col min="3" max="3" width="3.6328125" style="2" customWidth="1"/>
    <col min="4" max="4" width="24" style="2" bestFit="1" customWidth="1"/>
    <col min="5" max="6" width="12.08984375" style="2" bestFit="1" customWidth="1"/>
    <col min="7" max="7" width="11.1796875" style="2" bestFit="1" customWidth="1"/>
    <col min="8" max="8" width="0.90625" style="2" customWidth="1"/>
    <col min="9" max="9" width="10.36328125" style="2" customWidth="1"/>
    <col min="10" max="10" width="6.7265625" style="2" customWidth="1"/>
    <col min="11" max="11" width="10.36328125" style="2" customWidth="1"/>
    <col min="12" max="12" width="0.6328125" style="2" customWidth="1"/>
    <col min="13" max="13" width="10.36328125" style="2" customWidth="1"/>
    <col min="14" max="14" width="9.08984375" style="2" bestFit="1" customWidth="1"/>
    <col min="15" max="15" width="10.36328125" style="2" customWidth="1"/>
    <col min="16" max="16" width="0.90625" style="2" customWidth="1"/>
    <col min="17" max="17" width="10.36328125" style="2" customWidth="1"/>
    <col min="18" max="18" width="7.36328125" style="2" customWidth="1"/>
    <col min="19" max="20" width="10.36328125" style="2" bestFit="1" customWidth="1"/>
    <col min="21" max="21" width="12.08984375" style="2" bestFit="1" customWidth="1"/>
    <col min="22" max="22" width="10.36328125" style="2" bestFit="1" customWidth="1"/>
    <col min="23" max="23" width="9.08984375" style="2" customWidth="1"/>
    <col min="24" max="16384" width="9.08984375" style="2"/>
  </cols>
  <sheetData>
    <row r="3" spans="3:22" ht="21" customHeight="1">
      <c r="C3" s="31" t="s">
        <v>594</v>
      </c>
    </row>
    <row r="4" spans="3:22" ht="17.399999999999999" customHeight="1">
      <c r="C4" s="4" t="s">
        <v>1021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</row>
    <row r="5" spans="3:22" ht="17.399999999999999" customHeight="1">
      <c r="C5" s="130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</row>
    <row r="6" spans="3:22" ht="17.399999999999999" customHeight="1">
      <c r="C6" s="131"/>
      <c r="D6" s="131"/>
      <c r="E6" s="132" t="s">
        <v>113</v>
      </c>
      <c r="F6" s="132" t="s">
        <v>114</v>
      </c>
      <c r="G6" s="132" t="s">
        <v>115</v>
      </c>
      <c r="H6" s="132"/>
      <c r="I6" s="132" t="s">
        <v>150</v>
      </c>
      <c r="J6" s="132" t="s">
        <v>151</v>
      </c>
      <c r="K6" s="132" t="s">
        <v>212</v>
      </c>
      <c r="L6" s="132"/>
      <c r="M6" s="132" t="s">
        <v>213</v>
      </c>
      <c r="N6" s="132" t="s">
        <v>214</v>
      </c>
      <c r="O6" s="132" t="s">
        <v>373</v>
      </c>
      <c r="P6" s="132"/>
      <c r="Q6" s="132" t="s">
        <v>374</v>
      </c>
      <c r="R6" s="132" t="s">
        <v>375</v>
      </c>
      <c r="S6" s="132" t="s">
        <v>376</v>
      </c>
      <c r="T6" s="132" t="s">
        <v>377</v>
      </c>
      <c r="U6" s="132" t="s">
        <v>595</v>
      </c>
      <c r="V6" s="132" t="s">
        <v>596</v>
      </c>
    </row>
    <row r="7" spans="3:22" ht="40.5" customHeight="1" thickBot="1">
      <c r="C7" s="131"/>
      <c r="D7" s="131"/>
      <c r="E7" s="780" t="s">
        <v>597</v>
      </c>
      <c r="F7" s="781"/>
      <c r="G7" s="781"/>
      <c r="H7" s="781"/>
      <c r="I7" s="781"/>
      <c r="J7" s="781"/>
      <c r="K7" s="781"/>
      <c r="L7" s="133"/>
      <c r="M7" s="780" t="s">
        <v>598</v>
      </c>
      <c r="N7" s="781"/>
      <c r="O7" s="781"/>
      <c r="P7" s="781"/>
      <c r="Q7" s="781"/>
      <c r="R7" s="781"/>
      <c r="S7" s="781"/>
      <c r="T7" s="782" t="s">
        <v>599</v>
      </c>
      <c r="U7" s="780" t="s">
        <v>600</v>
      </c>
      <c r="V7" s="781"/>
    </row>
    <row r="8" spans="3:22" ht="71.25" customHeight="1" thickBot="1">
      <c r="C8" s="131"/>
      <c r="D8" s="131"/>
      <c r="E8" s="783" t="s">
        <v>601</v>
      </c>
      <c r="F8" s="784"/>
      <c r="G8" s="784"/>
      <c r="H8" s="134"/>
      <c r="I8" s="783" t="s">
        <v>602</v>
      </c>
      <c r="J8" s="784"/>
      <c r="K8" s="784"/>
      <c r="L8" s="135"/>
      <c r="M8" s="783" t="s">
        <v>603</v>
      </c>
      <c r="N8" s="784"/>
      <c r="O8" s="784"/>
      <c r="P8" s="134"/>
      <c r="Q8" s="783" t="s">
        <v>604</v>
      </c>
      <c r="R8" s="784"/>
      <c r="S8" s="784"/>
      <c r="T8" s="726"/>
      <c r="U8" s="785" t="s">
        <v>605</v>
      </c>
      <c r="V8" s="785" t="s">
        <v>606</v>
      </c>
    </row>
    <row r="9" spans="3:22" ht="26" customHeight="1" thickBot="1">
      <c r="C9" s="136"/>
      <c r="D9" s="137"/>
      <c r="E9" s="138"/>
      <c r="F9" s="139" t="s">
        <v>607</v>
      </c>
      <c r="G9" s="139" t="s">
        <v>608</v>
      </c>
      <c r="H9" s="139"/>
      <c r="I9" s="138"/>
      <c r="J9" s="139" t="s">
        <v>608</v>
      </c>
      <c r="K9" s="139" t="s">
        <v>609</v>
      </c>
      <c r="L9" s="139"/>
      <c r="M9" s="138"/>
      <c r="N9" s="139" t="s">
        <v>607</v>
      </c>
      <c r="O9" s="139" t="s">
        <v>608</v>
      </c>
      <c r="P9" s="139"/>
      <c r="Q9" s="138"/>
      <c r="R9" s="139" t="s">
        <v>608</v>
      </c>
      <c r="S9" s="139" t="s">
        <v>609</v>
      </c>
      <c r="T9" s="138"/>
      <c r="U9" s="729"/>
      <c r="V9" s="729"/>
    </row>
    <row r="10" spans="3:22" ht="39.5" thickTop="1">
      <c r="C10" s="9" t="s">
        <v>610</v>
      </c>
      <c r="D10" s="140" t="s">
        <v>611</v>
      </c>
      <c r="E10" s="600">
        <v>11544044.226</v>
      </c>
      <c r="F10" s="600">
        <v>11544044.226</v>
      </c>
      <c r="G10" s="600">
        <v>0</v>
      </c>
      <c r="H10" s="601"/>
      <c r="I10" s="600">
        <v>0</v>
      </c>
      <c r="J10" s="600">
        <v>0</v>
      </c>
      <c r="K10" s="600">
        <v>0</v>
      </c>
      <c r="L10" s="601"/>
      <c r="M10" s="600">
        <v>-3.0000000000000001E-3</v>
      </c>
      <c r="N10" s="600">
        <v>-3.0000000000000001E-3</v>
      </c>
      <c r="O10" s="600">
        <v>0</v>
      </c>
      <c r="P10" s="601"/>
      <c r="Q10" s="600">
        <v>0</v>
      </c>
      <c r="R10" s="600">
        <v>0</v>
      </c>
      <c r="S10" s="600">
        <v>0</v>
      </c>
      <c r="T10" s="600">
        <v>0</v>
      </c>
      <c r="U10" s="600">
        <v>0</v>
      </c>
      <c r="V10" s="602">
        <v>0</v>
      </c>
    </row>
    <row r="11" spans="3:22">
      <c r="C11" s="141" t="s">
        <v>612</v>
      </c>
      <c r="D11" s="142" t="s">
        <v>613</v>
      </c>
      <c r="E11" s="600">
        <v>191414337.23500001</v>
      </c>
      <c r="F11" s="575">
        <v>173583766.94400001</v>
      </c>
      <c r="G11" s="575">
        <v>17604748.600000001</v>
      </c>
      <c r="H11" s="601"/>
      <c r="I11" s="600">
        <v>7666403.4040000001</v>
      </c>
      <c r="J11" s="575">
        <v>0</v>
      </c>
      <c r="K11" s="575">
        <v>7243935.5470000003</v>
      </c>
      <c r="L11" s="601"/>
      <c r="M11" s="575">
        <v>-1586897.227</v>
      </c>
      <c r="N11" s="575">
        <v>-559433.30900000001</v>
      </c>
      <c r="O11" s="575">
        <v>-1023510.688</v>
      </c>
      <c r="P11" s="601"/>
      <c r="Q11" s="575">
        <v>-3973586.9029999999</v>
      </c>
      <c r="R11" s="575">
        <v>0</v>
      </c>
      <c r="S11" s="575">
        <v>-3864550.108</v>
      </c>
      <c r="T11" s="575">
        <v>-1331298.173</v>
      </c>
      <c r="U11" s="575">
        <v>118092971.412</v>
      </c>
      <c r="V11" s="575">
        <v>2509147.7259999998</v>
      </c>
    </row>
    <row r="12" spans="3:22">
      <c r="C12" s="143" t="s">
        <v>614</v>
      </c>
      <c r="D12" s="144" t="s">
        <v>1022</v>
      </c>
      <c r="E12" s="600">
        <v>0</v>
      </c>
      <c r="F12" s="575">
        <v>0</v>
      </c>
      <c r="G12" s="575">
        <v>0</v>
      </c>
      <c r="H12" s="601"/>
      <c r="I12" s="600">
        <v>0</v>
      </c>
      <c r="J12" s="575">
        <v>0</v>
      </c>
      <c r="K12" s="575">
        <v>0</v>
      </c>
      <c r="L12" s="601"/>
      <c r="M12" s="575">
        <v>0</v>
      </c>
      <c r="N12" s="575">
        <v>0</v>
      </c>
      <c r="O12" s="575">
        <v>0</v>
      </c>
      <c r="P12" s="601"/>
      <c r="Q12" s="575">
        <v>0</v>
      </c>
      <c r="R12" s="575">
        <v>0</v>
      </c>
      <c r="S12" s="575">
        <v>0</v>
      </c>
      <c r="T12" s="575">
        <v>0</v>
      </c>
      <c r="U12" s="575">
        <v>0</v>
      </c>
      <c r="V12" s="575">
        <v>0</v>
      </c>
    </row>
    <row r="13" spans="3:22" ht="26">
      <c r="C13" s="143" t="s">
        <v>615</v>
      </c>
      <c r="D13" s="144" t="s">
        <v>1023</v>
      </c>
      <c r="E13" s="600">
        <v>2444355.2540000002</v>
      </c>
      <c r="F13" s="575">
        <v>2267734.193</v>
      </c>
      <c r="G13" s="575">
        <v>176620.861</v>
      </c>
      <c r="H13" s="601"/>
      <c r="I13" s="600">
        <v>2.9649999999999999</v>
      </c>
      <c r="J13" s="575">
        <v>0</v>
      </c>
      <c r="K13" s="575">
        <v>2.9649999999999999</v>
      </c>
      <c r="L13" s="601"/>
      <c r="M13" s="575">
        <v>-4963.0720000000001</v>
      </c>
      <c r="N13" s="575">
        <v>-2473.5740000000001</v>
      </c>
      <c r="O13" s="575">
        <v>-2489.498</v>
      </c>
      <c r="P13" s="601"/>
      <c r="Q13" s="575">
        <v>-1.663</v>
      </c>
      <c r="R13" s="575">
        <v>0</v>
      </c>
      <c r="S13" s="575">
        <v>-1.663</v>
      </c>
      <c r="T13" s="575">
        <v>0</v>
      </c>
      <c r="U13" s="575">
        <v>57382.500999999997</v>
      </c>
      <c r="V13" s="575">
        <v>0</v>
      </c>
    </row>
    <row r="14" spans="3:22">
      <c r="C14" s="143" t="s">
        <v>616</v>
      </c>
      <c r="D14" s="144" t="s">
        <v>1024</v>
      </c>
      <c r="E14" s="600">
        <v>17741023.055</v>
      </c>
      <c r="F14" s="575">
        <v>17741023.055</v>
      </c>
      <c r="G14" s="575">
        <v>0</v>
      </c>
      <c r="H14" s="601"/>
      <c r="I14" s="600">
        <v>0</v>
      </c>
      <c r="J14" s="575">
        <v>0</v>
      </c>
      <c r="K14" s="575">
        <v>0</v>
      </c>
      <c r="L14" s="601"/>
      <c r="M14" s="575">
        <v>-324.65600000000001</v>
      </c>
      <c r="N14" s="575">
        <v>-324.65600000000001</v>
      </c>
      <c r="O14" s="575">
        <v>0</v>
      </c>
      <c r="P14" s="601"/>
      <c r="Q14" s="575">
        <v>0</v>
      </c>
      <c r="R14" s="575">
        <v>0</v>
      </c>
      <c r="S14" s="575">
        <v>0</v>
      </c>
      <c r="T14" s="575">
        <v>0</v>
      </c>
      <c r="U14" s="575">
        <v>11017845.523</v>
      </c>
      <c r="V14" s="575">
        <v>0</v>
      </c>
    </row>
    <row r="15" spans="3:22">
      <c r="C15" s="143" t="s">
        <v>617</v>
      </c>
      <c r="D15" s="144" t="s">
        <v>1025</v>
      </c>
      <c r="E15" s="600">
        <v>4778473.83</v>
      </c>
      <c r="F15" s="575">
        <v>4745820.7980000004</v>
      </c>
      <c r="G15" s="575">
        <v>32646.067999999999</v>
      </c>
      <c r="H15" s="601"/>
      <c r="I15" s="600">
        <v>18835.727999999999</v>
      </c>
      <c r="J15" s="575">
        <v>0</v>
      </c>
      <c r="K15" s="575">
        <v>18464.633000000002</v>
      </c>
      <c r="L15" s="601"/>
      <c r="M15" s="575">
        <v>-19454.272000000001</v>
      </c>
      <c r="N15" s="575">
        <v>-17219.330999999998</v>
      </c>
      <c r="O15" s="575">
        <v>-2234.9059999999999</v>
      </c>
      <c r="P15" s="601"/>
      <c r="Q15" s="575">
        <v>-13075.651</v>
      </c>
      <c r="R15" s="575">
        <v>0</v>
      </c>
      <c r="S15" s="575">
        <v>-12853.982</v>
      </c>
      <c r="T15" s="575">
        <v>-2962.3069999999998</v>
      </c>
      <c r="U15" s="575">
        <v>1932587.331</v>
      </c>
      <c r="V15" s="575">
        <v>4910.7960000000003</v>
      </c>
    </row>
    <row r="16" spans="3:22">
      <c r="C16" s="36" t="s">
        <v>618</v>
      </c>
      <c r="D16" s="86" t="s">
        <v>1026</v>
      </c>
      <c r="E16" s="569">
        <v>77340040.200000003</v>
      </c>
      <c r="F16" s="562">
        <v>70396057.803000003</v>
      </c>
      <c r="G16" s="562">
        <v>6938290.9009999996</v>
      </c>
      <c r="H16" s="603"/>
      <c r="I16" s="569">
        <v>4319675.5939999996</v>
      </c>
      <c r="J16" s="562">
        <v>0</v>
      </c>
      <c r="K16" s="562">
        <v>4022029.9339999999</v>
      </c>
      <c r="L16" s="603"/>
      <c r="M16" s="562">
        <v>-662898.00100000005</v>
      </c>
      <c r="N16" s="562">
        <v>-192668.25</v>
      </c>
      <c r="O16" s="562">
        <v>-470098.88699999999</v>
      </c>
      <c r="P16" s="603"/>
      <c r="Q16" s="562">
        <v>-1908971.9269999999</v>
      </c>
      <c r="R16" s="562">
        <v>0</v>
      </c>
      <c r="S16" s="562">
        <v>-1858958.909</v>
      </c>
      <c r="T16" s="562">
        <v>-725234.67200000002</v>
      </c>
      <c r="U16" s="562">
        <v>49794684.879000001</v>
      </c>
      <c r="V16" s="562">
        <v>1820678.2790000001</v>
      </c>
    </row>
    <row r="17" spans="3:22">
      <c r="C17" s="143" t="s">
        <v>619</v>
      </c>
      <c r="D17" s="144" t="s">
        <v>1027</v>
      </c>
      <c r="E17" s="600">
        <v>57292115.564000003</v>
      </c>
      <c r="F17" s="575">
        <v>51398936.983000003</v>
      </c>
      <c r="G17" s="575">
        <v>5887492.8710000003</v>
      </c>
      <c r="H17" s="601"/>
      <c r="I17" s="600">
        <v>3729914.8119999999</v>
      </c>
      <c r="J17" s="575">
        <v>0</v>
      </c>
      <c r="K17" s="575">
        <v>3432322.4440000001</v>
      </c>
      <c r="L17" s="601"/>
      <c r="M17" s="575">
        <v>-580000.83499999996</v>
      </c>
      <c r="N17" s="575">
        <v>-159766.16500000001</v>
      </c>
      <c r="O17" s="575">
        <v>-420103.81</v>
      </c>
      <c r="P17" s="601"/>
      <c r="Q17" s="575">
        <v>-1848904.1340000001</v>
      </c>
      <c r="R17" s="575">
        <v>0</v>
      </c>
      <c r="S17" s="575">
        <v>-1798938.7590000001</v>
      </c>
      <c r="T17" s="575">
        <v>-724075.23400000005</v>
      </c>
      <c r="U17" s="575">
        <v>40445729.383000001</v>
      </c>
      <c r="V17" s="575">
        <v>1740335.781</v>
      </c>
    </row>
    <row r="18" spans="3:22">
      <c r="C18" s="143" t="s">
        <v>620</v>
      </c>
      <c r="D18" s="144" t="s">
        <v>1028</v>
      </c>
      <c r="E18" s="600">
        <v>89110444.895999998</v>
      </c>
      <c r="F18" s="575">
        <v>78433131.094999999</v>
      </c>
      <c r="G18" s="575">
        <v>10457190.77</v>
      </c>
      <c r="H18" s="601"/>
      <c r="I18" s="600">
        <v>3327889.1170000001</v>
      </c>
      <c r="J18" s="575">
        <v>0</v>
      </c>
      <c r="K18" s="575">
        <v>3203438.0150000001</v>
      </c>
      <c r="L18" s="601"/>
      <c r="M18" s="575">
        <v>-899257.22600000002</v>
      </c>
      <c r="N18" s="575">
        <v>-346747.49800000002</v>
      </c>
      <c r="O18" s="575">
        <v>-548687.397</v>
      </c>
      <c r="P18" s="601"/>
      <c r="Q18" s="575">
        <v>-2051537.662</v>
      </c>
      <c r="R18" s="575">
        <v>0</v>
      </c>
      <c r="S18" s="575">
        <v>-1992735.554</v>
      </c>
      <c r="T18" s="575">
        <v>-603101.19400000002</v>
      </c>
      <c r="U18" s="575">
        <v>55290471.178000003</v>
      </c>
      <c r="V18" s="575">
        <v>683558.65099999995</v>
      </c>
    </row>
    <row r="19" spans="3:22">
      <c r="C19" s="141" t="s">
        <v>621</v>
      </c>
      <c r="D19" s="142" t="s">
        <v>622</v>
      </c>
      <c r="E19" s="600">
        <v>76441324.189999998</v>
      </c>
      <c r="F19" s="575">
        <v>76440077.171000004</v>
      </c>
      <c r="G19" s="575">
        <v>0</v>
      </c>
      <c r="H19" s="601"/>
      <c r="I19" s="600">
        <v>27270.431</v>
      </c>
      <c r="J19" s="575">
        <v>0</v>
      </c>
      <c r="K19" s="575">
        <v>27270.431</v>
      </c>
      <c r="L19" s="601"/>
      <c r="M19" s="575">
        <v>0</v>
      </c>
      <c r="N19" s="575">
        <v>0</v>
      </c>
      <c r="O19" s="575">
        <v>0</v>
      </c>
      <c r="P19" s="601"/>
      <c r="Q19" s="575">
        <v>-26876.172999999999</v>
      </c>
      <c r="R19" s="575">
        <v>0</v>
      </c>
      <c r="S19" s="575">
        <v>-26876.172999999999</v>
      </c>
      <c r="T19" s="575">
        <v>0</v>
      </c>
      <c r="U19" s="575">
        <v>0</v>
      </c>
      <c r="V19" s="575">
        <v>0</v>
      </c>
    </row>
    <row r="20" spans="3:22">
      <c r="C20" s="143" t="s">
        <v>623</v>
      </c>
      <c r="D20" s="144" t="s">
        <v>1022</v>
      </c>
      <c r="E20" s="600">
        <v>5995623.5640000002</v>
      </c>
      <c r="F20" s="575">
        <v>5995623.5640000002</v>
      </c>
      <c r="G20" s="575">
        <v>0</v>
      </c>
      <c r="H20" s="601"/>
      <c r="I20" s="600">
        <v>0</v>
      </c>
      <c r="J20" s="575">
        <v>0</v>
      </c>
      <c r="K20" s="575">
        <v>0</v>
      </c>
      <c r="L20" s="601"/>
      <c r="M20" s="575">
        <v>0</v>
      </c>
      <c r="N20" s="575">
        <v>0</v>
      </c>
      <c r="O20" s="575">
        <v>0</v>
      </c>
      <c r="P20" s="601"/>
      <c r="Q20" s="575">
        <v>0</v>
      </c>
      <c r="R20" s="575">
        <v>0</v>
      </c>
      <c r="S20" s="575">
        <v>0</v>
      </c>
      <c r="T20" s="575">
        <v>0</v>
      </c>
      <c r="U20" s="575">
        <v>0</v>
      </c>
      <c r="V20" s="575">
        <v>0</v>
      </c>
    </row>
    <row r="21" spans="3:22" ht="26">
      <c r="C21" s="143" t="s">
        <v>624</v>
      </c>
      <c r="D21" s="144" t="s">
        <v>1023</v>
      </c>
      <c r="E21" s="600">
        <v>56298783.931999996</v>
      </c>
      <c r="F21" s="575">
        <v>56298783.931999996</v>
      </c>
      <c r="G21" s="575">
        <v>0</v>
      </c>
      <c r="H21" s="601"/>
      <c r="I21" s="600">
        <v>0</v>
      </c>
      <c r="J21" s="575">
        <v>0</v>
      </c>
      <c r="K21" s="575">
        <v>0</v>
      </c>
      <c r="L21" s="601"/>
      <c r="M21" s="575">
        <v>0</v>
      </c>
      <c r="N21" s="575">
        <v>0</v>
      </c>
      <c r="O21" s="575">
        <v>0</v>
      </c>
      <c r="P21" s="601"/>
      <c r="Q21" s="575">
        <v>0</v>
      </c>
      <c r="R21" s="575">
        <v>0</v>
      </c>
      <c r="S21" s="575">
        <v>0</v>
      </c>
      <c r="T21" s="575">
        <v>0</v>
      </c>
      <c r="U21" s="575">
        <v>0</v>
      </c>
      <c r="V21" s="575">
        <v>0</v>
      </c>
    </row>
    <row r="22" spans="3:22">
      <c r="C22" s="143" t="s">
        <v>625</v>
      </c>
      <c r="D22" s="144" t="s">
        <v>1024</v>
      </c>
      <c r="E22" s="600">
        <v>10129502.272</v>
      </c>
      <c r="F22" s="575">
        <v>10129502.272</v>
      </c>
      <c r="G22" s="575">
        <v>0</v>
      </c>
      <c r="H22" s="601"/>
      <c r="I22" s="600">
        <v>0</v>
      </c>
      <c r="J22" s="575">
        <v>0</v>
      </c>
      <c r="K22" s="575">
        <v>0</v>
      </c>
      <c r="L22" s="601"/>
      <c r="M22" s="575">
        <v>0</v>
      </c>
      <c r="N22" s="575">
        <v>0</v>
      </c>
      <c r="O22" s="575">
        <v>0</v>
      </c>
      <c r="P22" s="601"/>
      <c r="Q22" s="575">
        <v>0</v>
      </c>
      <c r="R22" s="575">
        <v>0</v>
      </c>
      <c r="S22" s="575">
        <v>0</v>
      </c>
      <c r="T22" s="575">
        <v>0</v>
      </c>
      <c r="U22" s="575">
        <v>0</v>
      </c>
      <c r="V22" s="575">
        <v>0</v>
      </c>
    </row>
    <row r="23" spans="3:22">
      <c r="C23" s="143" t="s">
        <v>626</v>
      </c>
      <c r="D23" s="144" t="s">
        <v>1025</v>
      </c>
      <c r="E23" s="600">
        <v>4017414.4219999998</v>
      </c>
      <c r="F23" s="575">
        <v>4016167.4029999999</v>
      </c>
      <c r="G23" s="575">
        <v>0</v>
      </c>
      <c r="H23" s="601"/>
      <c r="I23" s="600">
        <v>0</v>
      </c>
      <c r="J23" s="575">
        <v>0</v>
      </c>
      <c r="K23" s="575">
        <v>0</v>
      </c>
      <c r="L23" s="601"/>
      <c r="M23" s="575">
        <v>0</v>
      </c>
      <c r="N23" s="575">
        <v>0</v>
      </c>
      <c r="O23" s="575">
        <v>0</v>
      </c>
      <c r="P23" s="601"/>
      <c r="Q23" s="575">
        <v>0</v>
      </c>
      <c r="R23" s="575">
        <v>0</v>
      </c>
      <c r="S23" s="575">
        <v>0</v>
      </c>
      <c r="T23" s="575">
        <v>0</v>
      </c>
      <c r="U23" s="575">
        <v>0</v>
      </c>
      <c r="V23" s="575">
        <v>0</v>
      </c>
    </row>
    <row r="24" spans="3:22">
      <c r="C24" s="143" t="s">
        <v>627</v>
      </c>
      <c r="D24" s="144" t="s">
        <v>1026</v>
      </c>
      <c r="E24" s="600">
        <v>0</v>
      </c>
      <c r="F24" s="575">
        <v>0</v>
      </c>
      <c r="G24" s="575">
        <v>0</v>
      </c>
      <c r="H24" s="601"/>
      <c r="I24" s="600">
        <v>27270.431</v>
      </c>
      <c r="J24" s="575">
        <v>0</v>
      </c>
      <c r="K24" s="575">
        <v>27270.431</v>
      </c>
      <c r="L24" s="601"/>
      <c r="M24" s="575">
        <v>0</v>
      </c>
      <c r="N24" s="575">
        <v>0</v>
      </c>
      <c r="O24" s="575">
        <v>0</v>
      </c>
      <c r="P24" s="601"/>
      <c r="Q24" s="575">
        <v>-26876.172999999999</v>
      </c>
      <c r="R24" s="575">
        <v>0</v>
      </c>
      <c r="S24" s="575">
        <v>-26876.172999999999</v>
      </c>
      <c r="T24" s="575">
        <v>0</v>
      </c>
      <c r="U24" s="575">
        <v>0</v>
      </c>
      <c r="V24" s="575">
        <v>0</v>
      </c>
    </row>
    <row r="25" spans="3:22">
      <c r="C25" s="141" t="s">
        <v>628</v>
      </c>
      <c r="D25" s="142" t="s">
        <v>447</v>
      </c>
      <c r="E25" s="600">
        <v>68940533.663000003</v>
      </c>
      <c r="F25" s="575">
        <v>66806512.685000002</v>
      </c>
      <c r="G25" s="575">
        <v>2131750.3679999998</v>
      </c>
      <c r="H25" s="601"/>
      <c r="I25" s="600">
        <v>311175.79700000002</v>
      </c>
      <c r="J25" s="575">
        <v>0</v>
      </c>
      <c r="K25" s="575">
        <v>293606.63799999998</v>
      </c>
      <c r="L25" s="601"/>
      <c r="M25" s="575">
        <v>53760.743000000002</v>
      </c>
      <c r="N25" s="575">
        <v>34983.839999999997</v>
      </c>
      <c r="O25" s="575">
        <v>18756.199000000001</v>
      </c>
      <c r="P25" s="601"/>
      <c r="Q25" s="575">
        <v>40157.906999999999</v>
      </c>
      <c r="R25" s="575">
        <v>0</v>
      </c>
      <c r="S25" s="575">
        <v>30575.506000000001</v>
      </c>
      <c r="T25" s="576"/>
      <c r="U25" s="575">
        <v>0</v>
      </c>
      <c r="V25" s="575">
        <v>1895.923</v>
      </c>
    </row>
    <row r="26" spans="3:22">
      <c r="C26" s="143" t="s">
        <v>629</v>
      </c>
      <c r="D26" s="144" t="s">
        <v>1022</v>
      </c>
      <c r="E26" s="600">
        <v>0</v>
      </c>
      <c r="F26" s="575">
        <v>0</v>
      </c>
      <c r="G26" s="575">
        <v>0</v>
      </c>
      <c r="H26" s="601"/>
      <c r="I26" s="600">
        <v>0</v>
      </c>
      <c r="J26" s="575">
        <v>0</v>
      </c>
      <c r="K26" s="575">
        <v>0</v>
      </c>
      <c r="L26" s="601"/>
      <c r="M26" s="575">
        <v>0</v>
      </c>
      <c r="N26" s="575">
        <v>0</v>
      </c>
      <c r="O26" s="575">
        <v>0</v>
      </c>
      <c r="P26" s="601"/>
      <c r="Q26" s="575">
        <v>0</v>
      </c>
      <c r="R26" s="575">
        <v>0</v>
      </c>
      <c r="S26" s="575">
        <v>0</v>
      </c>
      <c r="T26" s="576"/>
      <c r="U26" s="575">
        <v>0</v>
      </c>
      <c r="V26" s="575">
        <v>0</v>
      </c>
    </row>
    <row r="27" spans="3:22" ht="26">
      <c r="C27" s="143" t="s">
        <v>630</v>
      </c>
      <c r="D27" s="144" t="s">
        <v>1023</v>
      </c>
      <c r="E27" s="600">
        <v>2478658.69</v>
      </c>
      <c r="F27" s="575">
        <v>2459142.7549999999</v>
      </c>
      <c r="G27" s="575">
        <v>19515.935000000001</v>
      </c>
      <c r="H27" s="601"/>
      <c r="I27" s="600">
        <v>0</v>
      </c>
      <c r="J27" s="575">
        <v>0</v>
      </c>
      <c r="K27" s="575">
        <v>0</v>
      </c>
      <c r="L27" s="601"/>
      <c r="M27" s="575">
        <v>677.61300000000006</v>
      </c>
      <c r="N27" s="575">
        <v>654.03499999999997</v>
      </c>
      <c r="O27" s="575">
        <v>23.577999999999999</v>
      </c>
      <c r="P27" s="601"/>
      <c r="Q27" s="575">
        <v>0</v>
      </c>
      <c r="R27" s="575">
        <v>0</v>
      </c>
      <c r="S27" s="575">
        <v>0</v>
      </c>
      <c r="T27" s="576"/>
      <c r="U27" s="575">
        <v>0</v>
      </c>
      <c r="V27" s="575">
        <v>0</v>
      </c>
    </row>
    <row r="28" spans="3:22">
      <c r="C28" s="143" t="s">
        <v>631</v>
      </c>
      <c r="D28" s="144" t="s">
        <v>1024</v>
      </c>
      <c r="E28" s="600">
        <v>5738408.0070000002</v>
      </c>
      <c r="F28" s="575">
        <v>5738408.0070000002</v>
      </c>
      <c r="G28" s="575">
        <v>0</v>
      </c>
      <c r="H28" s="601"/>
      <c r="I28" s="600">
        <v>0</v>
      </c>
      <c r="J28" s="575">
        <v>0</v>
      </c>
      <c r="K28" s="575">
        <v>0</v>
      </c>
      <c r="L28" s="601"/>
      <c r="M28" s="575">
        <v>254.47399999999999</v>
      </c>
      <c r="N28" s="575">
        <v>254.47399999999999</v>
      </c>
      <c r="O28" s="575">
        <v>0</v>
      </c>
      <c r="P28" s="601"/>
      <c r="Q28" s="575">
        <v>0</v>
      </c>
      <c r="R28" s="575">
        <v>0</v>
      </c>
      <c r="S28" s="575">
        <v>0</v>
      </c>
      <c r="T28" s="576"/>
      <c r="U28" s="575">
        <v>0</v>
      </c>
      <c r="V28" s="575">
        <v>0</v>
      </c>
    </row>
    <row r="29" spans="3:22">
      <c r="C29" s="143" t="s">
        <v>632</v>
      </c>
      <c r="D29" s="144" t="s">
        <v>1025</v>
      </c>
      <c r="E29" s="600">
        <v>7493810.057</v>
      </c>
      <c r="F29" s="575">
        <v>7493285.7609999999</v>
      </c>
      <c r="G29" s="575">
        <v>524.29600000000005</v>
      </c>
      <c r="H29" s="601"/>
      <c r="I29" s="600">
        <v>0</v>
      </c>
      <c r="J29" s="575">
        <v>0</v>
      </c>
      <c r="K29" s="575">
        <v>0</v>
      </c>
      <c r="L29" s="601"/>
      <c r="M29" s="575">
        <v>3997.2220000000002</v>
      </c>
      <c r="N29" s="575">
        <v>3548.902</v>
      </c>
      <c r="O29" s="575">
        <v>448.32</v>
      </c>
      <c r="P29" s="601"/>
      <c r="Q29" s="575">
        <v>0</v>
      </c>
      <c r="R29" s="575">
        <v>0</v>
      </c>
      <c r="S29" s="575">
        <v>0</v>
      </c>
      <c r="T29" s="576"/>
      <c r="U29" s="575">
        <v>0</v>
      </c>
      <c r="V29" s="575">
        <v>0</v>
      </c>
    </row>
    <row r="30" spans="3:22">
      <c r="C30" s="143" t="s">
        <v>633</v>
      </c>
      <c r="D30" s="144" t="s">
        <v>1026</v>
      </c>
      <c r="E30" s="600">
        <v>46851528.329999998</v>
      </c>
      <c r="F30" s="575">
        <v>45265571.659999996</v>
      </c>
      <c r="G30" s="575">
        <v>1585870.476</v>
      </c>
      <c r="H30" s="601"/>
      <c r="I30" s="600">
        <v>301332.85399999999</v>
      </c>
      <c r="J30" s="575">
        <v>0</v>
      </c>
      <c r="K30" s="575">
        <v>285888.02799999999</v>
      </c>
      <c r="L30" s="601"/>
      <c r="M30" s="575">
        <v>39817.434000000001</v>
      </c>
      <c r="N30" s="575">
        <v>25911.148000000001</v>
      </c>
      <c r="O30" s="575">
        <v>13906.014999999999</v>
      </c>
      <c r="P30" s="601"/>
      <c r="Q30" s="575">
        <v>40153.462</v>
      </c>
      <c r="R30" s="575">
        <v>0</v>
      </c>
      <c r="S30" s="575">
        <v>30571.062000000002</v>
      </c>
      <c r="T30" s="576"/>
      <c r="U30" s="575">
        <v>0</v>
      </c>
      <c r="V30" s="575">
        <v>1895.923</v>
      </c>
    </row>
    <row r="31" spans="3:22">
      <c r="C31" s="143" t="s">
        <v>634</v>
      </c>
      <c r="D31" s="144" t="s">
        <v>1028</v>
      </c>
      <c r="E31" s="600">
        <v>6378128.5789999999</v>
      </c>
      <c r="F31" s="575">
        <v>5850104.5029999996</v>
      </c>
      <c r="G31" s="575">
        <v>525839.66099999996</v>
      </c>
      <c r="H31" s="601"/>
      <c r="I31" s="600">
        <v>9842.9429999999993</v>
      </c>
      <c r="J31" s="575">
        <v>0</v>
      </c>
      <c r="K31" s="575">
        <v>7718.61</v>
      </c>
      <c r="L31" s="601"/>
      <c r="M31" s="575">
        <v>9014</v>
      </c>
      <c r="N31" s="575">
        <v>4615.2809999999999</v>
      </c>
      <c r="O31" s="575">
        <v>4378.2860000000001</v>
      </c>
      <c r="P31" s="601"/>
      <c r="Q31" s="575">
        <v>4.4450000000000003</v>
      </c>
      <c r="R31" s="575">
        <v>0</v>
      </c>
      <c r="S31" s="575">
        <v>4.4450000000000003</v>
      </c>
      <c r="T31" s="576"/>
      <c r="U31" s="575">
        <v>0</v>
      </c>
      <c r="V31" s="575">
        <v>0</v>
      </c>
    </row>
    <row r="32" spans="3:22" ht="18.5" thickBot="1">
      <c r="C32" s="145" t="s">
        <v>635</v>
      </c>
      <c r="D32" s="146" t="s">
        <v>149</v>
      </c>
      <c r="E32" s="604">
        <v>348340239.31400001</v>
      </c>
      <c r="F32" s="604">
        <v>328374401.02600002</v>
      </c>
      <c r="G32" s="604">
        <v>19736498.967999998</v>
      </c>
      <c r="H32" s="605"/>
      <c r="I32" s="604">
        <v>8004849.6320000002</v>
      </c>
      <c r="J32" s="604">
        <v>0</v>
      </c>
      <c r="K32" s="604">
        <v>7564812.6160000004</v>
      </c>
      <c r="L32" s="605"/>
      <c r="M32" s="604">
        <v>-1640657.97</v>
      </c>
      <c r="N32" s="604">
        <v>-594417.14899999998</v>
      </c>
      <c r="O32" s="604">
        <v>-1042266.887</v>
      </c>
      <c r="P32" s="605"/>
      <c r="Q32" s="604">
        <v>-4040620.983</v>
      </c>
      <c r="R32" s="604">
        <v>0</v>
      </c>
      <c r="S32" s="604">
        <v>-3922001.787</v>
      </c>
      <c r="T32" s="604">
        <v>-1331298.173</v>
      </c>
      <c r="U32" s="604">
        <v>118092971.412</v>
      </c>
      <c r="V32" s="604">
        <v>2511043.6490000002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ignoredErrors>
    <ignoredError sqref="C10:C3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3:J10"/>
  <sheetViews>
    <sheetView showGridLines="0" zoomScale="90" zoomScaleNormal="90" workbookViewId="0"/>
  </sheetViews>
  <sheetFormatPr defaultColWidth="9.08984375" defaultRowHeight="18"/>
  <cols>
    <col min="1" max="1" width="2.54296875" style="2" customWidth="1"/>
    <col min="2" max="2" width="7.36328125" style="2" customWidth="1"/>
    <col min="3" max="3" width="2" style="2" customWidth="1"/>
    <col min="4" max="4" width="22.08984375" style="2" customWidth="1"/>
    <col min="5" max="8" width="11.54296875" style="2" bestFit="1" customWidth="1"/>
    <col min="9" max="10" width="12.54296875" style="2" bestFit="1" customWidth="1"/>
    <col min="11" max="11" width="9.08984375" style="2" customWidth="1"/>
    <col min="12" max="16384" width="9.08984375" style="2"/>
  </cols>
  <sheetData>
    <row r="3" spans="3:10" ht="21" customHeight="1">
      <c r="C3" s="31" t="s">
        <v>53</v>
      </c>
    </row>
    <row r="4" spans="3:10">
      <c r="C4" s="4" t="s">
        <v>1021</v>
      </c>
    </row>
    <row r="5" spans="3:10">
      <c r="C5" s="147"/>
      <c r="E5" s="132" t="s">
        <v>113</v>
      </c>
      <c r="F5" s="132" t="s">
        <v>114</v>
      </c>
      <c r="G5" s="132" t="s">
        <v>115</v>
      </c>
      <c r="H5" s="132" t="s">
        <v>150</v>
      </c>
      <c r="I5" s="132" t="s">
        <v>151</v>
      </c>
      <c r="J5" s="132" t="s">
        <v>212</v>
      </c>
    </row>
    <row r="6" spans="3:10" ht="16.25" customHeight="1" thickBot="1">
      <c r="E6" s="786" t="s">
        <v>636</v>
      </c>
      <c r="F6" s="787"/>
      <c r="G6" s="787"/>
      <c r="H6" s="787"/>
      <c r="I6" s="787"/>
      <c r="J6" s="787"/>
    </row>
    <row r="7" spans="3:10" ht="50.25" customHeight="1" thickTop="1" thickBot="1">
      <c r="E7" s="139" t="s">
        <v>637</v>
      </c>
      <c r="F7" s="139" t="s">
        <v>638</v>
      </c>
      <c r="G7" s="139" t="s">
        <v>639</v>
      </c>
      <c r="H7" s="139" t="s">
        <v>640</v>
      </c>
      <c r="I7" s="139" t="s">
        <v>641</v>
      </c>
      <c r="J7" s="139" t="s">
        <v>149</v>
      </c>
    </row>
    <row r="8" spans="3:10" ht="16.25" customHeight="1" thickTop="1">
      <c r="C8" s="148">
        <v>1</v>
      </c>
      <c r="D8" s="149" t="s">
        <v>613</v>
      </c>
      <c r="E8" s="606">
        <v>56018719.641399994</v>
      </c>
      <c r="F8" s="606">
        <v>49757938.632129997</v>
      </c>
      <c r="G8" s="606">
        <v>66851129.08485999</v>
      </c>
      <c r="H8" s="606">
        <v>56490611.580819994</v>
      </c>
      <c r="I8" s="606">
        <v>0</v>
      </c>
      <c r="J8" s="606">
        <v>229118398.93920997</v>
      </c>
    </row>
    <row r="9" spans="3:10" ht="17.25" customHeight="1">
      <c r="C9" s="148">
        <v>2</v>
      </c>
      <c r="D9" s="149" t="s">
        <v>622</v>
      </c>
      <c r="E9" s="606">
        <v>40822149.379349999</v>
      </c>
      <c r="F9" s="606">
        <v>431377.23486999999</v>
      </c>
      <c r="G9" s="606">
        <v>2163709.6026300001</v>
      </c>
      <c r="H9" s="606">
        <v>132933.25443</v>
      </c>
      <c r="I9" s="606">
        <v>0</v>
      </c>
      <c r="J9" s="606">
        <v>43550169.471280001</v>
      </c>
    </row>
    <row r="10" spans="3:10" ht="18.5" thickBot="1">
      <c r="C10" s="145">
        <v>3</v>
      </c>
      <c r="D10" s="146" t="s">
        <v>149</v>
      </c>
      <c r="E10" s="604">
        <v>96840869.020749986</v>
      </c>
      <c r="F10" s="604">
        <v>50189315.866999999</v>
      </c>
      <c r="G10" s="604">
        <v>69014838.687489986</v>
      </c>
      <c r="H10" s="604">
        <v>56623544.835249998</v>
      </c>
      <c r="I10" s="604">
        <v>0</v>
      </c>
      <c r="J10" s="604">
        <v>272668568.41048998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6"/>
  <sheetViews>
    <sheetView showGridLines="0" zoomScale="80" zoomScaleNormal="80" workbookViewId="0"/>
  </sheetViews>
  <sheetFormatPr defaultColWidth="9.36328125" defaultRowHeight="18"/>
  <cols>
    <col min="1" max="1" width="2.453125" style="4" customWidth="1"/>
    <col min="2" max="2" width="5.6328125" style="4" customWidth="1"/>
    <col min="3" max="3" width="6" style="4" customWidth="1"/>
    <col min="4" max="4" width="63.36328125" style="4" customWidth="1"/>
    <col min="5" max="7" width="14.08984375" style="4" customWidth="1"/>
    <col min="8" max="9" width="9.36328125" style="4" customWidth="1"/>
    <col min="10" max="16384" width="9.36328125" style="4"/>
  </cols>
  <sheetData>
    <row r="2" spans="2:7">
      <c r="B2" s="3"/>
      <c r="C2" s="3"/>
      <c r="D2" s="3"/>
      <c r="E2" s="3"/>
      <c r="F2" s="3"/>
      <c r="G2" s="3"/>
    </row>
    <row r="3" spans="2:7" ht="23">
      <c r="B3" s="3"/>
      <c r="C3" s="5" t="s">
        <v>4</v>
      </c>
    </row>
    <row r="4" spans="2:7">
      <c r="B4" s="3"/>
      <c r="C4" s="4" t="s">
        <v>1021</v>
      </c>
    </row>
    <row r="5" spans="2:7">
      <c r="B5" s="3"/>
    </row>
    <row r="6" spans="2:7" ht="39.5" thickBot="1">
      <c r="B6" s="3"/>
      <c r="C6" s="6"/>
      <c r="D6" s="6"/>
      <c r="E6" s="728" t="s">
        <v>111</v>
      </c>
      <c r="F6" s="729"/>
      <c r="G6" s="7" t="s">
        <v>112</v>
      </c>
    </row>
    <row r="7" spans="2:7" ht="19" thickTop="1" thickBot="1">
      <c r="B7" s="3"/>
      <c r="C7" s="6"/>
      <c r="D7" s="6"/>
      <c r="E7" s="8" t="s">
        <v>113</v>
      </c>
      <c r="F7" s="8" t="s">
        <v>114</v>
      </c>
      <c r="G7" s="8" t="s">
        <v>115</v>
      </c>
    </row>
    <row r="8" spans="2:7" ht="19" thickTop="1" thickBot="1">
      <c r="B8" s="3"/>
      <c r="C8" s="8"/>
      <c r="D8" s="8"/>
      <c r="E8" s="8" t="s">
        <v>1167</v>
      </c>
      <c r="F8" s="8" t="s">
        <v>1168</v>
      </c>
      <c r="G8" s="8" t="s">
        <v>1167</v>
      </c>
    </row>
    <row r="9" spans="2:7" ht="18.5" thickTop="1">
      <c r="B9" s="3"/>
      <c r="C9" s="9">
        <v>1</v>
      </c>
      <c r="D9" s="10" t="s">
        <v>116</v>
      </c>
      <c r="E9" s="695">
        <v>115812532.142</v>
      </c>
      <c r="F9" s="695">
        <v>119711425.89399999</v>
      </c>
      <c r="G9" s="695">
        <v>9265002.5710000005</v>
      </c>
    </row>
    <row r="10" spans="2:7">
      <c r="B10" s="3"/>
      <c r="C10" s="11">
        <v>2</v>
      </c>
      <c r="D10" s="12" t="s">
        <v>117</v>
      </c>
      <c r="E10" s="575">
        <v>115812532.14399999</v>
      </c>
      <c r="F10" s="575">
        <v>119711425.89399999</v>
      </c>
      <c r="G10" s="575">
        <v>9265002.5720000006</v>
      </c>
    </row>
    <row r="11" spans="2:7">
      <c r="B11" s="3"/>
      <c r="C11" s="11">
        <v>3</v>
      </c>
      <c r="D11" s="12" t="s">
        <v>118</v>
      </c>
      <c r="E11" s="575">
        <v>0</v>
      </c>
      <c r="F11" s="575">
        <v>0</v>
      </c>
      <c r="G11" s="575">
        <v>0</v>
      </c>
    </row>
    <row r="12" spans="2:7">
      <c r="B12" s="3"/>
      <c r="C12" s="11">
        <v>4</v>
      </c>
      <c r="D12" s="12" t="s">
        <v>119</v>
      </c>
      <c r="E12" s="575">
        <v>0</v>
      </c>
      <c r="F12" s="575">
        <v>0</v>
      </c>
      <c r="G12" s="575">
        <v>0</v>
      </c>
    </row>
    <row r="13" spans="2:7">
      <c r="B13" s="3"/>
      <c r="C13" s="11" t="s">
        <v>120</v>
      </c>
      <c r="D13" s="12" t="s">
        <v>121</v>
      </c>
      <c r="E13" s="575">
        <v>0</v>
      </c>
      <c r="F13" s="575">
        <v>0</v>
      </c>
      <c r="G13" s="575">
        <v>0</v>
      </c>
    </row>
    <row r="14" spans="2:7">
      <c r="B14" s="3"/>
      <c r="C14" s="11">
        <v>5</v>
      </c>
      <c r="D14" s="12" t="s">
        <v>122</v>
      </c>
      <c r="E14" s="575">
        <v>0</v>
      </c>
      <c r="F14" s="575">
        <v>0</v>
      </c>
      <c r="G14" s="575">
        <v>0</v>
      </c>
    </row>
    <row r="15" spans="2:7">
      <c r="B15" s="3"/>
      <c r="C15" s="13">
        <v>6</v>
      </c>
      <c r="D15" s="14" t="s">
        <v>123</v>
      </c>
      <c r="E15" s="696">
        <v>5018190.6529999999</v>
      </c>
      <c r="F15" s="696">
        <v>5005135.7620000001</v>
      </c>
      <c r="G15" s="696">
        <v>401455.25199999998</v>
      </c>
    </row>
    <row r="16" spans="2:7">
      <c r="B16" s="3"/>
      <c r="C16" s="11">
        <v>7</v>
      </c>
      <c r="D16" s="12" t="s">
        <v>117</v>
      </c>
      <c r="E16" s="575">
        <v>3117039.6970000002</v>
      </c>
      <c r="F16" s="575">
        <v>3222238.91</v>
      </c>
      <c r="G16" s="575">
        <v>249363.17600000001</v>
      </c>
    </row>
    <row r="17" spans="2:8">
      <c r="B17" s="3"/>
      <c r="C17" s="11">
        <v>8</v>
      </c>
      <c r="D17" s="12" t="s">
        <v>124</v>
      </c>
      <c r="E17" s="575">
        <v>0</v>
      </c>
      <c r="F17" s="575">
        <v>0</v>
      </c>
      <c r="G17" s="575">
        <v>0</v>
      </c>
    </row>
    <row r="18" spans="2:8">
      <c r="B18" s="3"/>
      <c r="C18" s="11" t="s">
        <v>125</v>
      </c>
      <c r="D18" s="12" t="s">
        <v>126</v>
      </c>
      <c r="E18" s="575">
        <v>67939.907999999996</v>
      </c>
      <c r="F18" s="575">
        <v>72904.145999999993</v>
      </c>
      <c r="G18" s="575">
        <v>5435.1930000000002</v>
      </c>
      <c r="H18" s="3"/>
    </row>
    <row r="19" spans="2:8">
      <c r="B19" s="3"/>
      <c r="C19" s="11" t="s">
        <v>127</v>
      </c>
      <c r="D19" s="12" t="s">
        <v>128</v>
      </c>
      <c r="E19" s="575">
        <v>965800.92500000005</v>
      </c>
      <c r="F19" s="575">
        <v>945100.71299999999</v>
      </c>
      <c r="G19" s="575">
        <v>77264.073999999993</v>
      </c>
    </row>
    <row r="20" spans="2:8">
      <c r="B20" s="3"/>
      <c r="C20" s="11">
        <v>9</v>
      </c>
      <c r="D20" s="12" t="s">
        <v>129</v>
      </c>
      <c r="E20" s="575">
        <v>867410.12300000002</v>
      </c>
      <c r="F20" s="575">
        <v>764891.99300000002</v>
      </c>
      <c r="G20" s="575">
        <v>69392.81</v>
      </c>
    </row>
    <row r="21" spans="2:8">
      <c r="B21" s="3"/>
      <c r="C21" s="11">
        <v>10</v>
      </c>
      <c r="D21" s="12" t="s">
        <v>130</v>
      </c>
      <c r="E21" s="575">
        <v>0</v>
      </c>
      <c r="F21" s="575">
        <v>0</v>
      </c>
      <c r="G21" s="575">
        <v>0</v>
      </c>
    </row>
    <row r="22" spans="2:8">
      <c r="B22" s="3"/>
      <c r="C22" s="11">
        <v>11</v>
      </c>
      <c r="D22" s="12" t="s">
        <v>130</v>
      </c>
      <c r="E22" s="575">
        <v>0</v>
      </c>
      <c r="F22" s="575">
        <v>0</v>
      </c>
      <c r="G22" s="575">
        <v>0</v>
      </c>
    </row>
    <row r="23" spans="2:8">
      <c r="B23" s="3"/>
      <c r="C23" s="11">
        <v>12</v>
      </c>
      <c r="D23" s="12" t="s">
        <v>130</v>
      </c>
      <c r="E23" s="575">
        <v>0</v>
      </c>
      <c r="F23" s="575">
        <v>0</v>
      </c>
      <c r="G23" s="575">
        <v>0</v>
      </c>
    </row>
    <row r="24" spans="2:8">
      <c r="B24" s="3"/>
      <c r="C24" s="11">
        <v>13</v>
      </c>
      <c r="D24" s="12" t="s">
        <v>130</v>
      </c>
      <c r="E24" s="575">
        <v>0</v>
      </c>
      <c r="F24" s="575">
        <v>0</v>
      </c>
      <c r="G24" s="575">
        <v>0</v>
      </c>
    </row>
    <row r="25" spans="2:8">
      <c r="B25" s="3"/>
      <c r="C25" s="11">
        <v>14</v>
      </c>
      <c r="D25" s="12" t="s">
        <v>130</v>
      </c>
      <c r="E25" s="575">
        <v>0</v>
      </c>
      <c r="F25" s="575">
        <v>0</v>
      </c>
      <c r="G25" s="575">
        <v>0</v>
      </c>
    </row>
    <row r="26" spans="2:8">
      <c r="B26" s="3"/>
      <c r="C26" s="13">
        <v>15</v>
      </c>
      <c r="D26" s="14" t="s">
        <v>131</v>
      </c>
      <c r="E26" s="696">
        <v>0</v>
      </c>
      <c r="F26" s="696">
        <v>0</v>
      </c>
      <c r="G26" s="696">
        <v>0</v>
      </c>
    </row>
    <row r="27" spans="2:8">
      <c r="B27" s="3"/>
      <c r="C27" s="13">
        <v>16</v>
      </c>
      <c r="D27" s="14" t="s">
        <v>132</v>
      </c>
      <c r="E27" s="696">
        <v>1382260.7350000001</v>
      </c>
      <c r="F27" s="696">
        <v>1123929.122</v>
      </c>
      <c r="G27" s="696">
        <v>110580.859</v>
      </c>
    </row>
    <row r="28" spans="2:8">
      <c r="B28" s="3"/>
      <c r="C28" s="11">
        <v>17</v>
      </c>
      <c r="D28" s="12" t="s">
        <v>133</v>
      </c>
      <c r="E28" s="575">
        <v>0</v>
      </c>
      <c r="F28" s="575">
        <v>0</v>
      </c>
      <c r="G28" s="575">
        <v>0</v>
      </c>
    </row>
    <row r="29" spans="2:8">
      <c r="B29" s="3"/>
      <c r="C29" s="11">
        <v>18</v>
      </c>
      <c r="D29" s="12" t="s">
        <v>134</v>
      </c>
      <c r="E29" s="575">
        <v>0</v>
      </c>
      <c r="F29" s="575">
        <v>0</v>
      </c>
      <c r="G29" s="575">
        <v>0</v>
      </c>
    </row>
    <row r="30" spans="2:8">
      <c r="B30" s="3"/>
      <c r="C30" s="11">
        <v>19</v>
      </c>
      <c r="D30" s="12" t="s">
        <v>135</v>
      </c>
      <c r="E30" s="575">
        <v>1382260.7350000001</v>
      </c>
      <c r="F30" s="575">
        <v>1123929.1214842838</v>
      </c>
      <c r="G30" s="575">
        <v>110580.859</v>
      </c>
    </row>
    <row r="31" spans="2:8">
      <c r="B31" s="3"/>
      <c r="C31" s="11" t="s">
        <v>136</v>
      </c>
      <c r="D31" s="12" t="s">
        <v>1165</v>
      </c>
      <c r="E31" s="575">
        <v>0</v>
      </c>
      <c r="F31" s="575">
        <v>0</v>
      </c>
      <c r="G31" s="575">
        <v>0</v>
      </c>
    </row>
    <row r="32" spans="2:8">
      <c r="B32" s="3"/>
      <c r="C32" s="13">
        <v>20</v>
      </c>
      <c r="D32" s="15" t="s">
        <v>137</v>
      </c>
      <c r="E32" s="696">
        <v>3190254.6469999999</v>
      </c>
      <c r="F32" s="696">
        <v>3199343.6129999999</v>
      </c>
      <c r="G32" s="696">
        <v>255220.372</v>
      </c>
    </row>
    <row r="33" spans="2:7">
      <c r="B33" s="3"/>
      <c r="C33" s="11">
        <v>21</v>
      </c>
      <c r="D33" s="12" t="s">
        <v>117</v>
      </c>
      <c r="E33" s="575">
        <v>3190254.6469999999</v>
      </c>
      <c r="F33" s="575">
        <v>3199343.6129999999</v>
      </c>
      <c r="G33" s="575">
        <v>255220.372</v>
      </c>
    </row>
    <row r="34" spans="2:7">
      <c r="B34" s="3"/>
      <c r="C34" s="11">
        <v>22</v>
      </c>
      <c r="D34" s="12" t="s">
        <v>138</v>
      </c>
      <c r="E34" s="575">
        <v>0</v>
      </c>
      <c r="F34" s="575">
        <v>0</v>
      </c>
      <c r="G34" s="575">
        <v>0</v>
      </c>
    </row>
    <row r="35" spans="2:7">
      <c r="B35" s="3"/>
      <c r="C35" s="13" t="s">
        <v>139</v>
      </c>
      <c r="D35" s="14" t="s">
        <v>140</v>
      </c>
      <c r="E35" s="696">
        <v>0</v>
      </c>
      <c r="F35" s="696">
        <v>0</v>
      </c>
      <c r="G35" s="696">
        <v>0</v>
      </c>
    </row>
    <row r="36" spans="2:7">
      <c r="B36" s="3"/>
      <c r="C36" s="13">
        <v>23</v>
      </c>
      <c r="D36" s="14" t="s">
        <v>141</v>
      </c>
      <c r="E36" s="696">
        <v>22318157.688000001</v>
      </c>
      <c r="F36" s="696">
        <v>22318157.688000001</v>
      </c>
      <c r="G36" s="696">
        <v>1785452.615</v>
      </c>
    </row>
    <row r="37" spans="2:7">
      <c r="B37" s="3"/>
      <c r="C37" s="11" t="s">
        <v>142</v>
      </c>
      <c r="D37" s="12" t="s">
        <v>143</v>
      </c>
      <c r="E37" s="575">
        <v>0</v>
      </c>
      <c r="F37" s="575">
        <v>0</v>
      </c>
      <c r="G37" s="575">
        <v>0</v>
      </c>
    </row>
    <row r="38" spans="2:7">
      <c r="B38" s="3"/>
      <c r="C38" s="11" t="s">
        <v>144</v>
      </c>
      <c r="D38" s="12" t="s">
        <v>145</v>
      </c>
      <c r="E38" s="575">
        <v>22318157.688000001</v>
      </c>
      <c r="F38" s="575">
        <v>22318157.688000001</v>
      </c>
      <c r="G38" s="575">
        <v>1785452.615</v>
      </c>
    </row>
    <row r="39" spans="2:7">
      <c r="B39" s="3"/>
      <c r="C39" s="11" t="s">
        <v>146</v>
      </c>
      <c r="D39" s="12" t="s">
        <v>147</v>
      </c>
      <c r="E39" s="575">
        <v>0</v>
      </c>
      <c r="F39" s="575">
        <v>0</v>
      </c>
      <c r="G39" s="575">
        <v>0</v>
      </c>
    </row>
    <row r="40" spans="2:7" ht="26.5" thickBot="1">
      <c r="B40" s="3"/>
      <c r="C40" s="11">
        <v>24</v>
      </c>
      <c r="D40" s="12" t="s">
        <v>148</v>
      </c>
      <c r="E40" s="575">
        <v>6883808.2529999996</v>
      </c>
      <c r="F40" s="575">
        <v>6413026.7599999998</v>
      </c>
      <c r="G40" s="575">
        <v>550704.66</v>
      </c>
    </row>
    <row r="41" spans="2:7" ht="18.5" hidden="1" thickBot="1">
      <c r="B41" s="3"/>
      <c r="C41" s="11">
        <v>25</v>
      </c>
      <c r="D41" s="12" t="s">
        <v>130</v>
      </c>
      <c r="E41" s="575">
        <v>0</v>
      </c>
      <c r="F41" s="575">
        <v>0</v>
      </c>
      <c r="G41" s="575">
        <v>0</v>
      </c>
    </row>
    <row r="42" spans="2:7" ht="18.5" hidden="1" thickBot="1">
      <c r="B42" s="3"/>
      <c r="C42" s="11">
        <v>26</v>
      </c>
      <c r="D42" s="12" t="s">
        <v>130</v>
      </c>
      <c r="E42" s="575">
        <v>0</v>
      </c>
      <c r="F42" s="575">
        <v>0</v>
      </c>
      <c r="G42" s="575">
        <v>0</v>
      </c>
    </row>
    <row r="43" spans="2:7" ht="18.5" hidden="1" thickBot="1">
      <c r="B43" s="3"/>
      <c r="C43" s="11">
        <v>27</v>
      </c>
      <c r="D43" s="12" t="s">
        <v>130</v>
      </c>
      <c r="E43" s="575">
        <v>0</v>
      </c>
      <c r="F43" s="575">
        <v>0</v>
      </c>
      <c r="G43" s="575">
        <v>0</v>
      </c>
    </row>
    <row r="44" spans="2:7" ht="18.5" hidden="1" thickBot="1">
      <c r="B44" s="3"/>
      <c r="C44" s="11">
        <v>28</v>
      </c>
      <c r="D44" s="12" t="s">
        <v>130</v>
      </c>
      <c r="E44" s="575">
        <v>0</v>
      </c>
      <c r="F44" s="575">
        <v>0</v>
      </c>
      <c r="G44" s="575">
        <v>0</v>
      </c>
    </row>
    <row r="45" spans="2:7" ht="18.5" thickBot="1">
      <c r="B45" s="3"/>
      <c r="C45" s="16">
        <v>29</v>
      </c>
      <c r="D45" s="16" t="s">
        <v>149</v>
      </c>
      <c r="E45" s="697">
        <v>147721395.86500001</v>
      </c>
      <c r="F45" s="697">
        <v>151357992.079</v>
      </c>
      <c r="G45" s="697">
        <v>11817711.669</v>
      </c>
    </row>
    <row r="46" spans="2:7" ht="27" customHeight="1">
      <c r="C46" s="730" t="s">
        <v>1030</v>
      </c>
      <c r="D46" s="730"/>
      <c r="E46" s="730"/>
      <c r="F46" s="730"/>
      <c r="G46" s="730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3:N19"/>
  <sheetViews>
    <sheetView showGridLines="0" zoomScale="80" zoomScaleNormal="80" workbookViewId="0"/>
  </sheetViews>
  <sheetFormatPr defaultColWidth="9.08984375" defaultRowHeight="18"/>
  <cols>
    <col min="1" max="1" width="4.6328125" style="2" customWidth="1"/>
    <col min="2" max="2" width="5.90625" style="2" customWidth="1"/>
    <col min="3" max="3" width="4.08984375" style="2" customWidth="1"/>
    <col min="4" max="4" width="26" style="2" customWidth="1"/>
    <col min="5" max="5" width="16.453125" style="2" customWidth="1"/>
    <col min="6" max="6" width="12.54296875" style="2" customWidth="1"/>
    <col min="7" max="7" width="15.6328125" style="2" customWidth="1"/>
    <col min="8" max="8" width="15" style="2" customWidth="1"/>
    <col min="9" max="9" width="0.54296875" style="2" customWidth="1"/>
    <col min="10" max="10" width="14.36328125" style="2" customWidth="1"/>
    <col min="11" max="11" width="17" style="2" customWidth="1"/>
    <col min="12" max="12" width="0.6328125" style="2" customWidth="1"/>
    <col min="13" max="13" width="17.6328125" style="2" customWidth="1"/>
    <col min="14" max="14" width="22.54296875" style="2" customWidth="1"/>
    <col min="15" max="15" width="9.08984375" style="2" customWidth="1"/>
    <col min="16" max="16384" width="9.08984375" style="2"/>
  </cols>
  <sheetData>
    <row r="3" spans="3:14" ht="21" customHeight="1">
      <c r="C3" s="31" t="s">
        <v>57</v>
      </c>
    </row>
    <row r="4" spans="3:14" ht="17.399999999999999" customHeight="1">
      <c r="C4" s="4" t="s">
        <v>1021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3:14" ht="23.25" customHeight="1" thickBot="1">
      <c r="C5" s="131"/>
      <c r="D5" s="131"/>
      <c r="E5" s="152" t="s">
        <v>113</v>
      </c>
      <c r="F5" s="152" t="s">
        <v>114</v>
      </c>
      <c r="G5" s="152" t="s">
        <v>115</v>
      </c>
      <c r="H5" s="152" t="s">
        <v>150</v>
      </c>
      <c r="I5" s="152"/>
      <c r="J5" s="152" t="s">
        <v>151</v>
      </c>
      <c r="K5" s="152" t="s">
        <v>212</v>
      </c>
      <c r="L5" s="152"/>
      <c r="M5" s="152" t="s">
        <v>213</v>
      </c>
      <c r="N5" s="152" t="s">
        <v>214</v>
      </c>
    </row>
    <row r="6" spans="3:14" ht="51.75" customHeight="1" thickBot="1">
      <c r="C6" s="131"/>
      <c r="D6" s="131"/>
      <c r="E6" s="788" t="s">
        <v>642</v>
      </c>
      <c r="F6" s="789"/>
      <c r="G6" s="789"/>
      <c r="H6" s="789"/>
      <c r="I6" s="153"/>
      <c r="J6" s="788" t="s">
        <v>598</v>
      </c>
      <c r="K6" s="789"/>
      <c r="L6" s="153"/>
      <c r="M6" s="788" t="s">
        <v>643</v>
      </c>
      <c r="N6" s="789"/>
    </row>
    <row r="7" spans="3:14" ht="28.25" customHeight="1" thickBot="1">
      <c r="C7" s="131"/>
      <c r="D7" s="131"/>
      <c r="E7" s="790" t="s">
        <v>644</v>
      </c>
      <c r="F7" s="791" t="s">
        <v>645</v>
      </c>
      <c r="G7" s="789"/>
      <c r="H7" s="789"/>
      <c r="I7" s="135"/>
      <c r="J7" s="790" t="s">
        <v>605</v>
      </c>
      <c r="K7" s="790" t="s">
        <v>606</v>
      </c>
      <c r="L7" s="154"/>
      <c r="M7" s="155"/>
      <c r="N7" s="790" t="s">
        <v>646</v>
      </c>
    </row>
    <row r="8" spans="3:14" ht="63.75" customHeight="1" thickTop="1" thickBot="1">
      <c r="C8" s="136"/>
      <c r="D8" s="136"/>
      <c r="E8" s="729"/>
      <c r="F8" s="138"/>
      <c r="G8" s="156" t="s">
        <v>647</v>
      </c>
      <c r="H8" s="156" t="s">
        <v>648</v>
      </c>
      <c r="I8" s="139"/>
      <c r="J8" s="729"/>
      <c r="K8" s="729"/>
      <c r="L8" s="139"/>
      <c r="M8" s="138"/>
      <c r="N8" s="729"/>
    </row>
    <row r="9" spans="3:14" ht="39.5" thickTop="1">
      <c r="C9" s="9" t="s">
        <v>610</v>
      </c>
      <c r="D9" s="157" t="s">
        <v>611</v>
      </c>
      <c r="E9" s="600">
        <v>0</v>
      </c>
      <c r="F9" s="600">
        <v>0</v>
      </c>
      <c r="G9" s="600">
        <v>0</v>
      </c>
      <c r="H9" s="600">
        <v>0</v>
      </c>
      <c r="I9" s="600"/>
      <c r="J9" s="600">
        <v>0</v>
      </c>
      <c r="K9" s="600">
        <v>0</v>
      </c>
      <c r="L9" s="600"/>
      <c r="M9" s="600">
        <v>0</v>
      </c>
      <c r="N9" s="600">
        <v>0</v>
      </c>
    </row>
    <row r="10" spans="3:14">
      <c r="C10" s="141" t="s">
        <v>612</v>
      </c>
      <c r="D10" s="158" t="s">
        <v>613</v>
      </c>
      <c r="E10" s="575">
        <v>2252422.6290000002</v>
      </c>
      <c r="F10" s="575">
        <v>1916466.76</v>
      </c>
      <c r="G10" s="575">
        <v>1916466.76</v>
      </c>
      <c r="H10" s="575">
        <v>1916459.5519999999</v>
      </c>
      <c r="I10" s="575"/>
      <c r="J10" s="575">
        <v>-129620.40700000001</v>
      </c>
      <c r="K10" s="575">
        <v>-703202.5</v>
      </c>
      <c r="L10" s="575"/>
      <c r="M10" s="575">
        <v>2464165.1039999998</v>
      </c>
      <c r="N10" s="575">
        <v>829365.25300000003</v>
      </c>
    </row>
    <row r="11" spans="3:14">
      <c r="C11" s="143" t="s">
        <v>614</v>
      </c>
      <c r="D11" s="159" t="s">
        <v>1022</v>
      </c>
      <c r="E11" s="575">
        <v>0</v>
      </c>
      <c r="F11" s="575">
        <v>0</v>
      </c>
      <c r="G11" s="575">
        <v>0</v>
      </c>
      <c r="H11" s="575">
        <v>0</v>
      </c>
      <c r="I11" s="575"/>
      <c r="J11" s="575">
        <v>0</v>
      </c>
      <c r="K11" s="575">
        <v>0</v>
      </c>
      <c r="L11" s="575"/>
      <c r="M11" s="575">
        <v>0</v>
      </c>
      <c r="N11" s="575">
        <v>0</v>
      </c>
    </row>
    <row r="12" spans="3:14" ht="26">
      <c r="C12" s="143" t="s">
        <v>615</v>
      </c>
      <c r="D12" s="159" t="s">
        <v>1023</v>
      </c>
      <c r="E12" s="575">
        <v>0</v>
      </c>
      <c r="F12" s="575">
        <v>0</v>
      </c>
      <c r="G12" s="575">
        <v>0</v>
      </c>
      <c r="H12" s="575">
        <v>0</v>
      </c>
      <c r="I12" s="575"/>
      <c r="J12" s="575">
        <v>0</v>
      </c>
      <c r="K12" s="575">
        <v>0</v>
      </c>
      <c r="L12" s="575"/>
      <c r="M12" s="575">
        <v>0</v>
      </c>
      <c r="N12" s="575">
        <v>0</v>
      </c>
    </row>
    <row r="13" spans="3:14">
      <c r="C13" s="143" t="s">
        <v>616</v>
      </c>
      <c r="D13" s="159" t="s">
        <v>1024</v>
      </c>
      <c r="E13" s="575">
        <v>0</v>
      </c>
      <c r="F13" s="575">
        <v>0</v>
      </c>
      <c r="G13" s="575">
        <v>0</v>
      </c>
      <c r="H13" s="575">
        <v>0</v>
      </c>
      <c r="I13" s="575"/>
      <c r="J13" s="575">
        <v>0</v>
      </c>
      <c r="K13" s="575">
        <v>0</v>
      </c>
      <c r="L13" s="575"/>
      <c r="M13" s="575">
        <v>0</v>
      </c>
      <c r="N13" s="575">
        <v>0</v>
      </c>
    </row>
    <row r="14" spans="3:14">
      <c r="C14" s="143" t="s">
        <v>617</v>
      </c>
      <c r="D14" s="159" t="s">
        <v>1025</v>
      </c>
      <c r="E14" s="575">
        <v>856.85500000000002</v>
      </c>
      <c r="F14" s="575">
        <v>4400.2550000000001</v>
      </c>
      <c r="G14" s="575">
        <v>4400.2550000000001</v>
      </c>
      <c r="H14" s="575">
        <v>4400.2550000000001</v>
      </c>
      <c r="I14" s="575"/>
      <c r="J14" s="575">
        <v>-115.755</v>
      </c>
      <c r="K14" s="575">
        <v>-3569.4340000000002</v>
      </c>
      <c r="L14" s="575"/>
      <c r="M14" s="575">
        <v>1242.49</v>
      </c>
      <c r="N14" s="575">
        <v>603.928</v>
      </c>
    </row>
    <row r="15" spans="3:14">
      <c r="C15" s="143" t="s">
        <v>618</v>
      </c>
      <c r="D15" s="159" t="s">
        <v>1026</v>
      </c>
      <c r="E15" s="575">
        <v>1252413.1229999999</v>
      </c>
      <c r="F15" s="575">
        <v>1303711.243</v>
      </c>
      <c r="G15" s="575">
        <v>1303711.243</v>
      </c>
      <c r="H15" s="575">
        <v>1303711.243</v>
      </c>
      <c r="I15" s="575"/>
      <c r="J15" s="575">
        <v>-91493.372000000003</v>
      </c>
      <c r="K15" s="575">
        <v>-373160.90299999999</v>
      </c>
      <c r="L15" s="575"/>
      <c r="M15" s="575">
        <v>1502479.757</v>
      </c>
      <c r="N15" s="575">
        <v>617451.30000000005</v>
      </c>
    </row>
    <row r="16" spans="3:14">
      <c r="C16" s="143" t="s">
        <v>619</v>
      </c>
      <c r="D16" s="159" t="s">
        <v>1028</v>
      </c>
      <c r="E16" s="575">
        <v>999152.65099999995</v>
      </c>
      <c r="F16" s="575">
        <v>608355.26199999999</v>
      </c>
      <c r="G16" s="575">
        <v>608355.26199999999</v>
      </c>
      <c r="H16" s="575">
        <v>608348.054</v>
      </c>
      <c r="I16" s="575"/>
      <c r="J16" s="575">
        <v>-38011.279999999999</v>
      </c>
      <c r="K16" s="575">
        <v>-326472.163</v>
      </c>
      <c r="L16" s="575"/>
      <c r="M16" s="575">
        <v>960442.85699999996</v>
      </c>
      <c r="N16" s="575">
        <v>211310.02499999999</v>
      </c>
    </row>
    <row r="17" spans="3:14">
      <c r="C17" s="141" t="s">
        <v>620</v>
      </c>
      <c r="D17" s="158" t="s">
        <v>622</v>
      </c>
      <c r="E17" s="575">
        <v>0</v>
      </c>
      <c r="F17" s="575">
        <v>0</v>
      </c>
      <c r="G17" s="575">
        <v>0</v>
      </c>
      <c r="H17" s="575">
        <v>0</v>
      </c>
      <c r="I17" s="575"/>
      <c r="J17" s="575">
        <v>0</v>
      </c>
      <c r="K17" s="575">
        <v>0</v>
      </c>
      <c r="L17" s="575"/>
      <c r="M17" s="575">
        <v>0</v>
      </c>
      <c r="N17" s="575">
        <v>0</v>
      </c>
    </row>
    <row r="18" spans="3:14" ht="26">
      <c r="C18" s="141" t="s">
        <v>621</v>
      </c>
      <c r="D18" s="158" t="s">
        <v>649</v>
      </c>
      <c r="E18" s="575">
        <v>48360.455999999998</v>
      </c>
      <c r="F18" s="575">
        <v>15563.371999999999</v>
      </c>
      <c r="G18" s="575">
        <v>15563.371999999999</v>
      </c>
      <c r="H18" s="575">
        <v>15563.371999999999</v>
      </c>
      <c r="I18" s="575"/>
      <c r="J18" s="575">
        <v>903.82899999999995</v>
      </c>
      <c r="K18" s="575">
        <v>13943.087</v>
      </c>
      <c r="L18" s="575"/>
      <c r="M18" s="575">
        <v>0</v>
      </c>
      <c r="N18" s="575">
        <v>0</v>
      </c>
    </row>
    <row r="19" spans="3:14" ht="18.5" thickBot="1">
      <c r="C19" s="160">
        <v>100</v>
      </c>
      <c r="D19" s="161" t="s">
        <v>149</v>
      </c>
      <c r="E19" s="607">
        <v>2300783.085</v>
      </c>
      <c r="F19" s="607">
        <v>1932030.132</v>
      </c>
      <c r="G19" s="607">
        <v>1932030.132</v>
      </c>
      <c r="H19" s="607">
        <v>1932022.9240000001</v>
      </c>
      <c r="I19" s="607"/>
      <c r="J19" s="607">
        <v>-130524.236</v>
      </c>
      <c r="K19" s="607">
        <v>-717145.58700000006</v>
      </c>
      <c r="L19" s="607"/>
      <c r="M19" s="607">
        <v>2464165.1039999998</v>
      </c>
      <c r="N19" s="607">
        <v>829365.25300000003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C3:Q33"/>
  <sheetViews>
    <sheetView showGridLines="0" zoomScale="80" zoomScaleNormal="80" workbookViewId="0"/>
  </sheetViews>
  <sheetFormatPr defaultColWidth="9.08984375" defaultRowHeight="18"/>
  <cols>
    <col min="1" max="1" width="2.54296875" style="2" customWidth="1"/>
    <col min="2" max="2" width="5.90625" style="2" customWidth="1"/>
    <col min="3" max="3" width="4.54296875" style="2" customWidth="1"/>
    <col min="4" max="4" width="31.08984375" style="2" customWidth="1"/>
    <col min="5" max="6" width="12.54296875" style="2" bestFit="1" customWidth="1"/>
    <col min="7" max="7" width="9.54296875" style="2" bestFit="1" customWidth="1"/>
    <col min="8" max="8" width="0.90625" style="2" customWidth="1"/>
    <col min="9" max="9" width="10.7265625" style="2" bestFit="1" customWidth="1"/>
    <col min="10" max="10" width="19.90625" style="2" customWidth="1"/>
    <col min="11" max="11" width="9.54296875" style="2" bestFit="1" customWidth="1"/>
    <col min="12" max="14" width="10.7265625" style="2" bestFit="1" customWidth="1"/>
    <col min="15" max="16" width="9.54296875" style="2" bestFit="1" customWidth="1"/>
    <col min="17" max="17" width="10.7265625" style="2" bestFit="1" customWidth="1"/>
    <col min="18" max="18" width="9.08984375" style="2" customWidth="1"/>
    <col min="19" max="16384" width="9.08984375" style="2"/>
  </cols>
  <sheetData>
    <row r="3" spans="3:17" ht="21" customHeight="1">
      <c r="C3" s="31" t="s">
        <v>60</v>
      </c>
    </row>
    <row r="4" spans="3:17" ht="17.399999999999999" customHeight="1">
      <c r="C4" s="4" t="s">
        <v>1021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3:17" ht="17.399999999999999" customHeight="1">
      <c r="C5" s="131"/>
      <c r="D5" s="131"/>
      <c r="E5" s="152" t="s">
        <v>113</v>
      </c>
      <c r="F5" s="152" t="s">
        <v>114</v>
      </c>
      <c r="G5" s="152" t="s">
        <v>115</v>
      </c>
      <c r="H5" s="152"/>
      <c r="I5" s="152" t="s">
        <v>150</v>
      </c>
      <c r="J5" s="152" t="s">
        <v>151</v>
      </c>
      <c r="K5" s="152" t="s">
        <v>212</v>
      </c>
      <c r="L5" s="152" t="s">
        <v>213</v>
      </c>
      <c r="M5" s="152" t="s">
        <v>214</v>
      </c>
      <c r="N5" s="152" t="s">
        <v>373</v>
      </c>
      <c r="O5" s="152" t="s">
        <v>374</v>
      </c>
      <c r="P5" s="152" t="s">
        <v>375</v>
      </c>
      <c r="Q5" s="152" t="s">
        <v>376</v>
      </c>
    </row>
    <row r="6" spans="3:17" ht="18.75" customHeight="1" thickBot="1">
      <c r="C6" s="131"/>
      <c r="D6" s="131"/>
      <c r="E6" s="780" t="s">
        <v>597</v>
      </c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</row>
    <row r="7" spans="3:17" ht="18.75" customHeight="1" thickBot="1">
      <c r="C7" s="131"/>
      <c r="D7" s="131"/>
      <c r="E7" s="783" t="s">
        <v>601</v>
      </c>
      <c r="F7" s="784"/>
      <c r="G7" s="784"/>
      <c r="H7" s="135"/>
      <c r="I7" s="783" t="s">
        <v>602</v>
      </c>
      <c r="J7" s="784"/>
      <c r="K7" s="784"/>
      <c r="L7" s="784"/>
      <c r="M7" s="784"/>
      <c r="N7" s="784"/>
      <c r="O7" s="784"/>
      <c r="P7" s="784"/>
      <c r="Q7" s="784"/>
    </row>
    <row r="8" spans="3:17" ht="16.5" customHeight="1">
      <c r="C8" s="793"/>
      <c r="D8" s="793"/>
      <c r="E8" s="794"/>
      <c r="F8" s="790" t="s">
        <v>1163</v>
      </c>
      <c r="G8" s="790" t="s">
        <v>650</v>
      </c>
      <c r="H8" s="154"/>
      <c r="I8" s="792"/>
      <c r="J8" s="790" t="s">
        <v>651</v>
      </c>
      <c r="K8" s="790" t="s">
        <v>652</v>
      </c>
      <c r="L8" s="790" t="s">
        <v>653</v>
      </c>
      <c r="M8" s="790" t="s">
        <v>654</v>
      </c>
      <c r="N8" s="790" t="s">
        <v>655</v>
      </c>
      <c r="O8" s="790" t="s">
        <v>656</v>
      </c>
      <c r="P8" s="790" t="s">
        <v>657</v>
      </c>
      <c r="Q8" s="790" t="s">
        <v>647</v>
      </c>
    </row>
    <row r="9" spans="3:17" ht="16.5" customHeight="1">
      <c r="C9" s="726"/>
      <c r="D9" s="726"/>
      <c r="E9" s="726"/>
      <c r="F9" s="726"/>
      <c r="G9" s="726"/>
      <c r="H9" s="154"/>
      <c r="I9" s="726"/>
      <c r="J9" s="726"/>
      <c r="K9" s="726"/>
      <c r="L9" s="726"/>
      <c r="M9" s="726"/>
      <c r="N9" s="726"/>
      <c r="O9" s="726"/>
      <c r="P9" s="726"/>
      <c r="Q9" s="726"/>
    </row>
    <row r="10" spans="3:17" ht="71.25" customHeight="1" thickBot="1">
      <c r="C10" s="136"/>
      <c r="D10" s="136"/>
      <c r="E10" s="139"/>
      <c r="F10" s="729"/>
      <c r="G10" s="729"/>
      <c r="H10" s="139"/>
      <c r="I10" s="729"/>
      <c r="J10" s="729"/>
      <c r="K10" s="729"/>
      <c r="L10" s="729"/>
      <c r="M10" s="729"/>
      <c r="N10" s="729"/>
      <c r="O10" s="729"/>
      <c r="P10" s="729"/>
      <c r="Q10" s="729"/>
    </row>
    <row r="11" spans="3:17" ht="26.5" thickTop="1">
      <c r="C11" s="141" t="s">
        <v>610</v>
      </c>
      <c r="D11" s="157" t="s">
        <v>611</v>
      </c>
      <c r="E11" s="602">
        <v>11544044.226</v>
      </c>
      <c r="F11" s="602">
        <v>11544044.226</v>
      </c>
      <c r="G11" s="602">
        <v>0</v>
      </c>
      <c r="H11" s="602"/>
      <c r="I11" s="602">
        <v>0</v>
      </c>
      <c r="J11" s="602">
        <v>0</v>
      </c>
      <c r="K11" s="602">
        <v>0</v>
      </c>
      <c r="L11" s="602">
        <v>0</v>
      </c>
      <c r="M11" s="602">
        <v>0</v>
      </c>
      <c r="N11" s="602">
        <v>0</v>
      </c>
      <c r="O11" s="602">
        <v>0</v>
      </c>
      <c r="P11" s="602">
        <v>0</v>
      </c>
      <c r="Q11" s="602">
        <v>0</v>
      </c>
    </row>
    <row r="12" spans="3:17">
      <c r="C12" s="141" t="s">
        <v>612</v>
      </c>
      <c r="D12" s="158" t="s">
        <v>613</v>
      </c>
      <c r="E12" s="575">
        <v>191414337.23500001</v>
      </c>
      <c r="F12" s="575">
        <v>190592929.59200001</v>
      </c>
      <c r="G12" s="575">
        <v>821407.64300000004</v>
      </c>
      <c r="H12" s="575"/>
      <c r="I12" s="575">
        <v>7666403.4040000001</v>
      </c>
      <c r="J12" s="575">
        <v>2943404.4759999998</v>
      </c>
      <c r="K12" s="575">
        <v>888889.91599999997</v>
      </c>
      <c r="L12" s="575">
        <v>1071135.1059999999</v>
      </c>
      <c r="M12" s="575">
        <v>1157020.365</v>
      </c>
      <c r="N12" s="575">
        <v>1054640.5989999999</v>
      </c>
      <c r="O12" s="575">
        <v>227413.21900000001</v>
      </c>
      <c r="P12" s="575">
        <v>323899.723</v>
      </c>
      <c r="Q12" s="575">
        <v>7666403.4040000001</v>
      </c>
    </row>
    <row r="13" spans="3:17">
      <c r="C13" s="143" t="s">
        <v>614</v>
      </c>
      <c r="D13" s="159" t="s">
        <v>1022</v>
      </c>
      <c r="E13" s="575">
        <v>0</v>
      </c>
      <c r="F13" s="575">
        <v>0</v>
      </c>
      <c r="G13" s="575">
        <v>0</v>
      </c>
      <c r="H13" s="575"/>
      <c r="I13" s="575">
        <v>0</v>
      </c>
      <c r="J13" s="575">
        <v>0</v>
      </c>
      <c r="K13" s="575">
        <v>0</v>
      </c>
      <c r="L13" s="575">
        <v>0</v>
      </c>
      <c r="M13" s="575">
        <v>0</v>
      </c>
      <c r="N13" s="575">
        <v>0</v>
      </c>
      <c r="O13" s="575">
        <v>0</v>
      </c>
      <c r="P13" s="575">
        <v>0</v>
      </c>
      <c r="Q13" s="575">
        <v>0</v>
      </c>
    </row>
    <row r="14" spans="3:17">
      <c r="C14" s="143" t="s">
        <v>615</v>
      </c>
      <c r="D14" s="159" t="s">
        <v>1023</v>
      </c>
      <c r="E14" s="575">
        <v>2444355.2540000002</v>
      </c>
      <c r="F14" s="575">
        <v>2444351.7340000002</v>
      </c>
      <c r="G14" s="575">
        <v>3.52</v>
      </c>
      <c r="H14" s="575"/>
      <c r="I14" s="575">
        <v>2.9649999999999999</v>
      </c>
      <c r="J14" s="575">
        <v>0</v>
      </c>
      <c r="K14" s="575">
        <v>0</v>
      </c>
      <c r="L14" s="575">
        <v>1.901</v>
      </c>
      <c r="M14" s="575">
        <v>0.78400000000000003</v>
      </c>
      <c r="N14" s="575">
        <v>0.28000000000000003</v>
      </c>
      <c r="O14" s="575">
        <v>0</v>
      </c>
      <c r="P14" s="575">
        <v>0</v>
      </c>
      <c r="Q14" s="575">
        <v>2.9649999999999999</v>
      </c>
    </row>
    <row r="15" spans="3:17">
      <c r="C15" s="143" t="s">
        <v>616</v>
      </c>
      <c r="D15" s="159" t="s">
        <v>1024</v>
      </c>
      <c r="E15" s="575">
        <v>17741023.055</v>
      </c>
      <c r="F15" s="575">
        <v>17741023.055</v>
      </c>
      <c r="G15" s="575">
        <v>0</v>
      </c>
      <c r="H15" s="575"/>
      <c r="I15" s="575">
        <v>0</v>
      </c>
      <c r="J15" s="575">
        <v>0</v>
      </c>
      <c r="K15" s="575">
        <v>0</v>
      </c>
      <c r="L15" s="575">
        <v>0</v>
      </c>
      <c r="M15" s="575">
        <v>0</v>
      </c>
      <c r="N15" s="575">
        <v>0</v>
      </c>
      <c r="O15" s="575">
        <v>0</v>
      </c>
      <c r="P15" s="575">
        <v>0</v>
      </c>
      <c r="Q15" s="575">
        <v>0</v>
      </c>
    </row>
    <row r="16" spans="3:17">
      <c r="C16" s="143" t="s">
        <v>617</v>
      </c>
      <c r="D16" s="159" t="s">
        <v>1025</v>
      </c>
      <c r="E16" s="575">
        <v>4778473.83</v>
      </c>
      <c r="F16" s="575">
        <v>4776561.5219999999</v>
      </c>
      <c r="G16" s="575">
        <v>1912.308</v>
      </c>
      <c r="H16" s="575"/>
      <c r="I16" s="575">
        <v>18835.727999999999</v>
      </c>
      <c r="J16" s="575">
        <v>4254.8320000000003</v>
      </c>
      <c r="K16" s="575">
        <v>1307.808</v>
      </c>
      <c r="L16" s="575">
        <v>2496.944</v>
      </c>
      <c r="M16" s="575">
        <v>3535.0590000000002</v>
      </c>
      <c r="N16" s="575">
        <v>6290.9970000000003</v>
      </c>
      <c r="O16" s="575">
        <v>582.45799999999997</v>
      </c>
      <c r="P16" s="575">
        <v>367.63</v>
      </c>
      <c r="Q16" s="575">
        <v>18835.727999999999</v>
      </c>
    </row>
    <row r="17" spans="3:17">
      <c r="C17" s="143" t="s">
        <v>618</v>
      </c>
      <c r="D17" s="159" t="s">
        <v>1026</v>
      </c>
      <c r="E17" s="575">
        <v>77340040.200000003</v>
      </c>
      <c r="F17" s="575">
        <v>77123802.164000005</v>
      </c>
      <c r="G17" s="575">
        <v>216238.03599999999</v>
      </c>
      <c r="H17" s="575"/>
      <c r="I17" s="575">
        <v>4319675.5939999996</v>
      </c>
      <c r="J17" s="575">
        <v>1890764.202</v>
      </c>
      <c r="K17" s="575">
        <v>490256.90299999999</v>
      </c>
      <c r="L17" s="575">
        <v>489202.82299999997</v>
      </c>
      <c r="M17" s="575">
        <v>496950.16100000002</v>
      </c>
      <c r="N17" s="575">
        <v>510341.30800000002</v>
      </c>
      <c r="O17" s="575">
        <v>164984.174</v>
      </c>
      <c r="P17" s="575">
        <v>277176.02299999999</v>
      </c>
      <c r="Q17" s="575">
        <v>4319675.5939999996</v>
      </c>
    </row>
    <row r="18" spans="3:17">
      <c r="C18" s="143" t="s">
        <v>619</v>
      </c>
      <c r="D18" s="159" t="s">
        <v>1029</v>
      </c>
      <c r="E18" s="575">
        <v>57292115.564000003</v>
      </c>
      <c r="F18" s="575">
        <v>57076907.178999998</v>
      </c>
      <c r="G18" s="575">
        <v>215208.38500000001</v>
      </c>
      <c r="H18" s="575"/>
      <c r="I18" s="575">
        <v>3729914.8119999999</v>
      </c>
      <c r="J18" s="575">
        <v>1585738.97</v>
      </c>
      <c r="K18" s="575">
        <v>226666.22700000001</v>
      </c>
      <c r="L18" s="575">
        <v>488965.99400000001</v>
      </c>
      <c r="M18" s="575">
        <v>494209.815</v>
      </c>
      <c r="N18" s="575">
        <v>492452.32500000001</v>
      </c>
      <c r="O18" s="575">
        <v>164786.01199999999</v>
      </c>
      <c r="P18" s="575">
        <v>277095.46899999998</v>
      </c>
      <c r="Q18" s="575">
        <v>3729914.8119999999</v>
      </c>
    </row>
    <row r="19" spans="3:17">
      <c r="C19" s="143" t="s">
        <v>620</v>
      </c>
      <c r="D19" s="159" t="s">
        <v>1028</v>
      </c>
      <c r="E19" s="575">
        <v>89110444.895999998</v>
      </c>
      <c r="F19" s="575">
        <v>88507191.116999999</v>
      </c>
      <c r="G19" s="575">
        <v>603253.77899999998</v>
      </c>
      <c r="H19" s="575"/>
      <c r="I19" s="575">
        <v>3327889.1170000001</v>
      </c>
      <c r="J19" s="575">
        <v>1048385.442</v>
      </c>
      <c r="K19" s="575">
        <v>397325.20500000002</v>
      </c>
      <c r="L19" s="575">
        <v>579433.43799999997</v>
      </c>
      <c r="M19" s="575">
        <v>656534.36100000003</v>
      </c>
      <c r="N19" s="575">
        <v>538008.01399999997</v>
      </c>
      <c r="O19" s="575">
        <v>61846.587</v>
      </c>
      <c r="P19" s="575">
        <v>46356.07</v>
      </c>
      <c r="Q19" s="575">
        <v>3327889.1170000001</v>
      </c>
    </row>
    <row r="20" spans="3:17">
      <c r="C20" s="141" t="s">
        <v>621</v>
      </c>
      <c r="D20" s="157" t="s">
        <v>622</v>
      </c>
      <c r="E20" s="575">
        <v>76441324.189999998</v>
      </c>
      <c r="F20" s="575">
        <v>76441324.189999998</v>
      </c>
      <c r="G20" s="575">
        <v>0</v>
      </c>
      <c r="H20" s="575"/>
      <c r="I20" s="575">
        <v>27270.431</v>
      </c>
      <c r="J20" s="575">
        <v>0</v>
      </c>
      <c r="K20" s="575">
        <v>0</v>
      </c>
      <c r="L20" s="575">
        <v>0</v>
      </c>
      <c r="M20" s="575">
        <v>0</v>
      </c>
      <c r="N20" s="575">
        <v>27270.431</v>
      </c>
      <c r="O20" s="575">
        <v>0</v>
      </c>
      <c r="P20" s="575">
        <v>0</v>
      </c>
      <c r="Q20" s="575">
        <v>27270.431</v>
      </c>
    </row>
    <row r="21" spans="3:17">
      <c r="C21" s="143" t="s">
        <v>623</v>
      </c>
      <c r="D21" s="159" t="s">
        <v>1022</v>
      </c>
      <c r="E21" s="575">
        <v>5995623.5640000002</v>
      </c>
      <c r="F21" s="575">
        <v>5995623.5640000002</v>
      </c>
      <c r="G21" s="575">
        <v>0</v>
      </c>
      <c r="H21" s="575"/>
      <c r="I21" s="575">
        <v>0</v>
      </c>
      <c r="J21" s="575">
        <v>0</v>
      </c>
      <c r="K21" s="575">
        <v>0</v>
      </c>
      <c r="L21" s="575">
        <v>0</v>
      </c>
      <c r="M21" s="575">
        <v>0</v>
      </c>
      <c r="N21" s="575">
        <v>0</v>
      </c>
      <c r="O21" s="575">
        <v>0</v>
      </c>
      <c r="P21" s="575">
        <v>0</v>
      </c>
      <c r="Q21" s="575">
        <v>0</v>
      </c>
    </row>
    <row r="22" spans="3:17">
      <c r="C22" s="143" t="s">
        <v>624</v>
      </c>
      <c r="D22" s="159" t="s">
        <v>1023</v>
      </c>
      <c r="E22" s="575">
        <v>56298783.931999996</v>
      </c>
      <c r="F22" s="575">
        <v>56298783.931999996</v>
      </c>
      <c r="G22" s="575">
        <v>0</v>
      </c>
      <c r="H22" s="575"/>
      <c r="I22" s="575">
        <v>0</v>
      </c>
      <c r="J22" s="575">
        <v>0</v>
      </c>
      <c r="K22" s="575">
        <v>0</v>
      </c>
      <c r="L22" s="575">
        <v>0</v>
      </c>
      <c r="M22" s="575">
        <v>0</v>
      </c>
      <c r="N22" s="575">
        <v>0</v>
      </c>
      <c r="O22" s="575">
        <v>0</v>
      </c>
      <c r="P22" s="575">
        <v>0</v>
      </c>
      <c r="Q22" s="575">
        <v>0</v>
      </c>
    </row>
    <row r="23" spans="3:17">
      <c r="C23" s="143" t="s">
        <v>625</v>
      </c>
      <c r="D23" s="159" t="s">
        <v>1024</v>
      </c>
      <c r="E23" s="575">
        <v>10129502.272</v>
      </c>
      <c r="F23" s="575">
        <v>10129502.272</v>
      </c>
      <c r="G23" s="575">
        <v>0</v>
      </c>
      <c r="H23" s="575"/>
      <c r="I23" s="575">
        <v>0</v>
      </c>
      <c r="J23" s="575">
        <v>0</v>
      </c>
      <c r="K23" s="575">
        <v>0</v>
      </c>
      <c r="L23" s="575">
        <v>0</v>
      </c>
      <c r="M23" s="575">
        <v>0</v>
      </c>
      <c r="N23" s="575">
        <v>0</v>
      </c>
      <c r="O23" s="575">
        <v>0</v>
      </c>
      <c r="P23" s="575">
        <v>0</v>
      </c>
      <c r="Q23" s="575">
        <v>0</v>
      </c>
    </row>
    <row r="24" spans="3:17">
      <c r="C24" s="143" t="s">
        <v>626</v>
      </c>
      <c r="D24" s="159" t="s">
        <v>1025</v>
      </c>
      <c r="E24" s="575">
        <v>4017414.4219999998</v>
      </c>
      <c r="F24" s="575">
        <v>4017414.4219999998</v>
      </c>
      <c r="G24" s="575">
        <v>0</v>
      </c>
      <c r="H24" s="575"/>
      <c r="I24" s="575">
        <v>0</v>
      </c>
      <c r="J24" s="575">
        <v>0</v>
      </c>
      <c r="K24" s="575">
        <v>0</v>
      </c>
      <c r="L24" s="575">
        <v>0</v>
      </c>
      <c r="M24" s="575">
        <v>0</v>
      </c>
      <c r="N24" s="575">
        <v>0</v>
      </c>
      <c r="O24" s="575">
        <v>0</v>
      </c>
      <c r="P24" s="575">
        <v>0</v>
      </c>
      <c r="Q24" s="575">
        <v>0</v>
      </c>
    </row>
    <row r="25" spans="3:17">
      <c r="C25" s="143" t="s">
        <v>627</v>
      </c>
      <c r="D25" s="159" t="s">
        <v>1026</v>
      </c>
      <c r="E25" s="575">
        <v>0</v>
      </c>
      <c r="F25" s="575">
        <v>0</v>
      </c>
      <c r="G25" s="575">
        <v>0</v>
      </c>
      <c r="H25" s="575"/>
      <c r="I25" s="575">
        <v>27270.431</v>
      </c>
      <c r="J25" s="575">
        <v>0</v>
      </c>
      <c r="K25" s="575">
        <v>0</v>
      </c>
      <c r="L25" s="575">
        <v>0</v>
      </c>
      <c r="M25" s="575">
        <v>0</v>
      </c>
      <c r="N25" s="575">
        <v>27270.431</v>
      </c>
      <c r="O25" s="575">
        <v>0</v>
      </c>
      <c r="P25" s="575">
        <v>0</v>
      </c>
      <c r="Q25" s="575">
        <v>27270.431</v>
      </c>
    </row>
    <row r="26" spans="3:17">
      <c r="C26" s="141" t="s">
        <v>628</v>
      </c>
      <c r="D26" s="158" t="s">
        <v>447</v>
      </c>
      <c r="E26" s="575">
        <v>68940533.663000003</v>
      </c>
      <c r="F26" s="576"/>
      <c r="G26" s="576"/>
      <c r="H26" s="576"/>
      <c r="I26" s="575">
        <v>311175.79700000002</v>
      </c>
      <c r="J26" s="576"/>
      <c r="K26" s="576"/>
      <c r="L26" s="576"/>
      <c r="M26" s="576"/>
      <c r="N26" s="576"/>
      <c r="O26" s="576"/>
      <c r="P26" s="576"/>
      <c r="Q26" s="575">
        <v>311175.79700000002</v>
      </c>
    </row>
    <row r="27" spans="3:17">
      <c r="C27" s="143" t="s">
        <v>629</v>
      </c>
      <c r="D27" s="159" t="s">
        <v>1022</v>
      </c>
      <c r="E27" s="575">
        <v>0</v>
      </c>
      <c r="F27" s="576"/>
      <c r="G27" s="576"/>
      <c r="H27" s="576"/>
      <c r="I27" s="575">
        <v>0</v>
      </c>
      <c r="J27" s="576"/>
      <c r="K27" s="576"/>
      <c r="L27" s="576"/>
      <c r="M27" s="576"/>
      <c r="N27" s="576"/>
      <c r="O27" s="576"/>
      <c r="P27" s="576"/>
      <c r="Q27" s="575">
        <v>0</v>
      </c>
    </row>
    <row r="28" spans="3:17">
      <c r="C28" s="143" t="s">
        <v>630</v>
      </c>
      <c r="D28" s="159" t="s">
        <v>1023</v>
      </c>
      <c r="E28" s="575">
        <v>2478658.69</v>
      </c>
      <c r="F28" s="576"/>
      <c r="G28" s="576"/>
      <c r="H28" s="576"/>
      <c r="I28" s="575">
        <v>0</v>
      </c>
      <c r="J28" s="576"/>
      <c r="K28" s="576"/>
      <c r="L28" s="576"/>
      <c r="M28" s="576"/>
      <c r="N28" s="576"/>
      <c r="O28" s="576"/>
      <c r="P28" s="576"/>
      <c r="Q28" s="575">
        <v>0</v>
      </c>
    </row>
    <row r="29" spans="3:17">
      <c r="C29" s="143" t="s">
        <v>631</v>
      </c>
      <c r="D29" s="159" t="s">
        <v>1024</v>
      </c>
      <c r="E29" s="575">
        <v>5738408.0070000002</v>
      </c>
      <c r="F29" s="576"/>
      <c r="G29" s="576"/>
      <c r="H29" s="576"/>
      <c r="I29" s="575">
        <v>0</v>
      </c>
      <c r="J29" s="576"/>
      <c r="K29" s="576"/>
      <c r="L29" s="576"/>
      <c r="M29" s="576"/>
      <c r="N29" s="576"/>
      <c r="O29" s="576"/>
      <c r="P29" s="576"/>
      <c r="Q29" s="575">
        <v>0</v>
      </c>
    </row>
    <row r="30" spans="3:17">
      <c r="C30" s="143" t="s">
        <v>632</v>
      </c>
      <c r="D30" s="159" t="s">
        <v>1025</v>
      </c>
      <c r="E30" s="575">
        <v>7493810.057</v>
      </c>
      <c r="F30" s="576"/>
      <c r="G30" s="576"/>
      <c r="H30" s="576"/>
      <c r="I30" s="575">
        <v>0</v>
      </c>
      <c r="J30" s="576"/>
      <c r="K30" s="576"/>
      <c r="L30" s="576"/>
      <c r="M30" s="576"/>
      <c r="N30" s="576"/>
      <c r="O30" s="576"/>
      <c r="P30" s="576"/>
      <c r="Q30" s="575">
        <v>0</v>
      </c>
    </row>
    <row r="31" spans="3:17">
      <c r="C31" s="143" t="s">
        <v>633</v>
      </c>
      <c r="D31" s="159" t="s">
        <v>1026</v>
      </c>
      <c r="E31" s="575">
        <v>46851528.329999998</v>
      </c>
      <c r="F31" s="576"/>
      <c r="G31" s="576"/>
      <c r="H31" s="576"/>
      <c r="I31" s="575">
        <v>301332.85399999999</v>
      </c>
      <c r="J31" s="576"/>
      <c r="K31" s="576"/>
      <c r="L31" s="576"/>
      <c r="M31" s="576"/>
      <c r="N31" s="576"/>
      <c r="O31" s="576"/>
      <c r="P31" s="576"/>
      <c r="Q31" s="575">
        <v>301332.85399999999</v>
      </c>
    </row>
    <row r="32" spans="3:17">
      <c r="C32" s="143" t="s">
        <v>634</v>
      </c>
      <c r="D32" s="159" t="s">
        <v>1028</v>
      </c>
      <c r="E32" s="575">
        <v>6378128.5789999999</v>
      </c>
      <c r="F32" s="576"/>
      <c r="G32" s="576"/>
      <c r="H32" s="576"/>
      <c r="I32" s="575">
        <v>9842.9429999999993</v>
      </c>
      <c r="J32" s="576"/>
      <c r="K32" s="576"/>
      <c r="L32" s="576"/>
      <c r="M32" s="576"/>
      <c r="N32" s="576"/>
      <c r="O32" s="576"/>
      <c r="P32" s="576"/>
      <c r="Q32" s="575">
        <v>9842.9429999999993</v>
      </c>
    </row>
    <row r="33" spans="3:17" ht="18.5" thickBot="1">
      <c r="C33" s="160" t="s">
        <v>635</v>
      </c>
      <c r="D33" s="161" t="s">
        <v>149</v>
      </c>
      <c r="E33" s="607">
        <v>348340239.31400001</v>
      </c>
      <c r="F33" s="607">
        <v>278578298.00800002</v>
      </c>
      <c r="G33" s="607">
        <v>821407.64300000004</v>
      </c>
      <c r="H33" s="607"/>
      <c r="I33" s="607">
        <v>8004849.6320000002</v>
      </c>
      <c r="J33" s="607">
        <v>2943404.4759999998</v>
      </c>
      <c r="K33" s="607">
        <v>888889.91599999997</v>
      </c>
      <c r="L33" s="607">
        <v>1071135.1059999999</v>
      </c>
      <c r="M33" s="607">
        <v>1157020.365</v>
      </c>
      <c r="N33" s="607">
        <v>1081911.03</v>
      </c>
      <c r="O33" s="607">
        <v>227413.21900000001</v>
      </c>
      <c r="P33" s="607">
        <v>323899.723</v>
      </c>
      <c r="Q33" s="607">
        <v>8004849.6320000002</v>
      </c>
    </row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3:K511"/>
  <sheetViews>
    <sheetView showGridLines="0" zoomScale="80" zoomScaleNormal="80" workbookViewId="0"/>
  </sheetViews>
  <sheetFormatPr defaultColWidth="9.08984375" defaultRowHeight="18"/>
  <cols>
    <col min="1" max="1" width="2.6328125" style="2" customWidth="1"/>
    <col min="2" max="2" width="9.08984375" style="2" customWidth="1"/>
    <col min="3" max="3" width="4.36328125" style="2" customWidth="1"/>
    <col min="4" max="4" width="32.36328125" style="2" customWidth="1"/>
    <col min="5" max="6" width="16.08984375" style="2" customWidth="1"/>
    <col min="7" max="7" width="17.54296875" style="2" customWidth="1"/>
    <col min="8" max="10" width="16.08984375" style="2" customWidth="1"/>
    <col min="11" max="11" width="17.54296875" style="2" customWidth="1"/>
    <col min="12" max="12" width="9.08984375" style="2" customWidth="1"/>
    <col min="13" max="16384" width="9.08984375" style="2"/>
  </cols>
  <sheetData>
    <row r="3" spans="3:11" ht="21" customHeight="1">
      <c r="C3" s="31" t="s">
        <v>62</v>
      </c>
    </row>
    <row r="4" spans="3:11" ht="17.399999999999999" customHeight="1">
      <c r="C4" s="4" t="s">
        <v>1021</v>
      </c>
      <c r="D4" s="129"/>
      <c r="E4" s="129"/>
      <c r="F4" s="129"/>
      <c r="I4" s="129"/>
      <c r="J4" s="129"/>
      <c r="K4" s="58"/>
    </row>
    <row r="5" spans="3:11" ht="17.399999999999999" customHeight="1">
      <c r="C5" s="130"/>
      <c r="D5" s="129"/>
      <c r="E5" s="129"/>
      <c r="F5" s="129"/>
      <c r="G5" s="129"/>
      <c r="I5" s="129"/>
      <c r="J5" s="129"/>
      <c r="K5" s="58"/>
    </row>
    <row r="6" spans="3:11" ht="18" customHeight="1">
      <c r="C6" s="131"/>
      <c r="D6" s="131"/>
      <c r="E6" s="162" t="s">
        <v>113</v>
      </c>
      <c r="F6" s="162" t="s">
        <v>114</v>
      </c>
      <c r="G6" s="162" t="s">
        <v>115</v>
      </c>
      <c r="H6" s="162" t="s">
        <v>150</v>
      </c>
      <c r="I6" s="162" t="s">
        <v>151</v>
      </c>
      <c r="J6" s="162" t="s">
        <v>658</v>
      </c>
      <c r="K6" s="162" t="s">
        <v>213</v>
      </c>
    </row>
    <row r="7" spans="3:11" ht="18" customHeight="1" thickBot="1">
      <c r="C7" s="131"/>
      <c r="D7" s="131"/>
      <c r="E7" s="795" t="s">
        <v>597</v>
      </c>
      <c r="F7" s="795"/>
      <c r="G7" s="795"/>
      <c r="H7" s="795"/>
      <c r="I7" s="796" t="s">
        <v>659</v>
      </c>
      <c r="J7" s="796" t="s">
        <v>660</v>
      </c>
      <c r="K7" s="796" t="s">
        <v>661</v>
      </c>
    </row>
    <row r="8" spans="3:11" ht="16.25" customHeight="1" thickTop="1" thickBot="1">
      <c r="C8" s="163"/>
      <c r="D8" s="163"/>
      <c r="E8" s="164"/>
      <c r="F8" s="798" t="s">
        <v>662</v>
      </c>
      <c r="G8" s="798"/>
      <c r="H8" s="790" t="s">
        <v>663</v>
      </c>
      <c r="I8" s="782"/>
      <c r="J8" s="782"/>
      <c r="K8" s="782"/>
    </row>
    <row r="9" spans="3:11" ht="17.399999999999999" customHeight="1" thickTop="1" thickBot="1">
      <c r="C9" s="131"/>
      <c r="D9" s="131"/>
      <c r="E9" s="165"/>
      <c r="F9" s="799"/>
      <c r="G9" s="798" t="s">
        <v>647</v>
      </c>
      <c r="H9" s="726"/>
      <c r="I9" s="782"/>
      <c r="J9" s="782"/>
      <c r="K9" s="782"/>
    </row>
    <row r="10" spans="3:11" ht="36.65" customHeight="1" thickTop="1" thickBot="1">
      <c r="C10" s="131"/>
      <c r="D10" s="131"/>
      <c r="E10" s="165"/>
      <c r="F10" s="793"/>
      <c r="G10" s="726"/>
      <c r="H10" s="729"/>
      <c r="I10" s="797"/>
      <c r="J10" s="797"/>
      <c r="K10" s="797"/>
    </row>
    <row r="11" spans="3:11" ht="15" customHeight="1" thickTop="1">
      <c r="C11" s="166" t="s">
        <v>612</v>
      </c>
      <c r="D11" s="167" t="s">
        <v>664</v>
      </c>
      <c r="E11" s="372">
        <v>0</v>
      </c>
      <c r="F11" s="372">
        <v>0</v>
      </c>
      <c r="G11" s="372">
        <v>0</v>
      </c>
      <c r="H11" s="372">
        <v>0</v>
      </c>
      <c r="I11" s="372">
        <v>0</v>
      </c>
      <c r="J11" s="498"/>
      <c r="K11" s="372">
        <v>0</v>
      </c>
    </row>
    <row r="12" spans="3:11" ht="15" customHeight="1" thickBot="1">
      <c r="C12" s="141"/>
      <c r="D12" s="159" t="s">
        <v>1358</v>
      </c>
      <c r="E12" s="358">
        <v>0</v>
      </c>
      <c r="F12" s="358">
        <v>0</v>
      </c>
      <c r="G12" s="358">
        <v>0</v>
      </c>
      <c r="H12" s="358">
        <v>0</v>
      </c>
      <c r="I12" s="358">
        <v>0</v>
      </c>
      <c r="J12" s="499"/>
      <c r="K12" s="358">
        <v>0</v>
      </c>
    </row>
    <row r="13" spans="3:11">
      <c r="C13" s="141" t="s">
        <v>1170</v>
      </c>
      <c r="D13" s="159" t="s">
        <v>1180</v>
      </c>
      <c r="E13" s="358">
        <v>51851.464999999997</v>
      </c>
      <c r="F13" s="358">
        <v>6.3140000000000001</v>
      </c>
      <c r="G13" s="358">
        <v>6.3140000000000001</v>
      </c>
      <c r="H13" s="358">
        <v>51851.464999999997</v>
      </c>
      <c r="I13" s="358">
        <v>-94.216999999999999</v>
      </c>
      <c r="J13" s="499" t="s">
        <v>1170</v>
      </c>
      <c r="K13" s="358">
        <v>0</v>
      </c>
    </row>
    <row r="14" spans="3:11">
      <c r="C14" s="141" t="s">
        <v>1170</v>
      </c>
      <c r="D14" s="159" t="s">
        <v>1359</v>
      </c>
      <c r="E14" s="358">
        <v>0</v>
      </c>
      <c r="F14" s="358">
        <v>0</v>
      </c>
      <c r="G14" s="358">
        <v>0</v>
      </c>
      <c r="H14" s="358">
        <v>0</v>
      </c>
      <c r="I14" s="358">
        <v>0</v>
      </c>
      <c r="J14" s="499" t="s">
        <v>1170</v>
      </c>
      <c r="K14" s="358">
        <v>0</v>
      </c>
    </row>
    <row r="15" spans="3:11">
      <c r="C15" s="141" t="s">
        <v>1170</v>
      </c>
      <c r="D15" s="159" t="s">
        <v>1360</v>
      </c>
      <c r="E15" s="358">
        <v>0</v>
      </c>
      <c r="F15" s="358">
        <v>0</v>
      </c>
      <c r="G15" s="358">
        <v>0</v>
      </c>
      <c r="H15" s="358">
        <v>0</v>
      </c>
      <c r="I15" s="358">
        <v>0</v>
      </c>
      <c r="J15" s="499" t="s">
        <v>1170</v>
      </c>
      <c r="K15" s="358">
        <v>0</v>
      </c>
    </row>
    <row r="16" spans="3:11">
      <c r="C16" s="141" t="s">
        <v>1170</v>
      </c>
      <c r="D16" s="159" t="s">
        <v>1223</v>
      </c>
      <c r="E16" s="358">
        <v>23.23</v>
      </c>
      <c r="F16" s="358">
        <v>6.0670000000000002</v>
      </c>
      <c r="G16" s="358">
        <v>6.0670000000000002</v>
      </c>
      <c r="H16" s="358">
        <v>23.23</v>
      </c>
      <c r="I16" s="358">
        <v>-3.2469999999999999</v>
      </c>
      <c r="J16" s="499" t="s">
        <v>1170</v>
      </c>
      <c r="K16" s="358">
        <v>0</v>
      </c>
    </row>
    <row r="17" spans="3:11">
      <c r="C17" s="141" t="s">
        <v>1170</v>
      </c>
      <c r="D17" s="159" t="s">
        <v>1298</v>
      </c>
      <c r="E17" s="358">
        <v>0.41499999999999998</v>
      </c>
      <c r="F17" s="358">
        <v>0</v>
      </c>
      <c r="G17" s="358">
        <v>0</v>
      </c>
      <c r="H17" s="358">
        <v>0.41499999999999998</v>
      </c>
      <c r="I17" s="358">
        <v>-2.4E-2</v>
      </c>
      <c r="J17" s="499" t="s">
        <v>1170</v>
      </c>
      <c r="K17" s="358">
        <v>0</v>
      </c>
    </row>
    <row r="18" spans="3:11">
      <c r="C18" s="141" t="s">
        <v>1170</v>
      </c>
      <c r="D18" s="159" t="s">
        <v>1332</v>
      </c>
      <c r="E18" s="358">
        <v>2.9000000000000001E-2</v>
      </c>
      <c r="F18" s="358">
        <v>0</v>
      </c>
      <c r="G18" s="358">
        <v>0</v>
      </c>
      <c r="H18" s="358">
        <v>2.9000000000000001E-2</v>
      </c>
      <c r="I18" s="358">
        <v>0</v>
      </c>
      <c r="J18" s="499" t="s">
        <v>1170</v>
      </c>
      <c r="K18" s="358">
        <v>0</v>
      </c>
    </row>
    <row r="19" spans="3:11">
      <c r="C19" s="141" t="s">
        <v>1170</v>
      </c>
      <c r="D19" s="159" t="s">
        <v>1177</v>
      </c>
      <c r="E19" s="358">
        <v>933621.07400000002</v>
      </c>
      <c r="F19" s="358">
        <v>5636.6530000000002</v>
      </c>
      <c r="G19" s="358">
        <v>5636.6530000000002</v>
      </c>
      <c r="H19" s="358">
        <v>933621.07400000002</v>
      </c>
      <c r="I19" s="358">
        <v>-3778.1010000000001</v>
      </c>
      <c r="J19" s="499" t="s">
        <v>1170</v>
      </c>
      <c r="K19" s="358">
        <v>0</v>
      </c>
    </row>
    <row r="20" spans="3:11">
      <c r="C20" s="141" t="s">
        <v>1170</v>
      </c>
      <c r="D20" s="159" t="s">
        <v>1297</v>
      </c>
      <c r="E20" s="358">
        <v>0.41299999999999998</v>
      </c>
      <c r="F20" s="358">
        <v>0</v>
      </c>
      <c r="G20" s="358">
        <v>0</v>
      </c>
      <c r="H20" s="358">
        <v>0.41299999999999998</v>
      </c>
      <c r="I20" s="358">
        <v>-2.1000000000000001E-2</v>
      </c>
      <c r="J20" s="499" t="s">
        <v>1170</v>
      </c>
      <c r="K20" s="358">
        <v>0</v>
      </c>
    </row>
    <row r="21" spans="3:11">
      <c r="C21" s="141" t="s">
        <v>1170</v>
      </c>
      <c r="D21" s="159" t="s">
        <v>1211</v>
      </c>
      <c r="E21" s="358">
        <v>51.625</v>
      </c>
      <c r="F21" s="358">
        <v>4.8259999999999996</v>
      </c>
      <c r="G21" s="358">
        <v>4.8259999999999996</v>
      </c>
      <c r="H21" s="358">
        <v>51.625</v>
      </c>
      <c r="I21" s="358">
        <v>-3.5640000000000001</v>
      </c>
      <c r="J21" s="499" t="s">
        <v>1170</v>
      </c>
      <c r="K21" s="358">
        <v>0</v>
      </c>
    </row>
    <row r="22" spans="3:11">
      <c r="C22" s="141" t="s">
        <v>1170</v>
      </c>
      <c r="D22" s="159" t="s">
        <v>1206</v>
      </c>
      <c r="E22" s="358">
        <v>57.51</v>
      </c>
      <c r="F22" s="358">
        <v>1.3</v>
      </c>
      <c r="G22" s="358">
        <v>1.3</v>
      </c>
      <c r="H22" s="358">
        <v>57.51</v>
      </c>
      <c r="I22" s="358">
        <v>-2.0590000000000002</v>
      </c>
      <c r="J22" s="499" t="s">
        <v>1170</v>
      </c>
      <c r="K22" s="358">
        <v>0</v>
      </c>
    </row>
    <row r="23" spans="3:11">
      <c r="C23" s="141" t="s">
        <v>1170</v>
      </c>
      <c r="D23" s="159" t="s">
        <v>1361</v>
      </c>
      <c r="E23" s="358">
        <v>0</v>
      </c>
      <c r="F23" s="358">
        <v>0</v>
      </c>
      <c r="G23" s="358">
        <v>0</v>
      </c>
      <c r="H23" s="358">
        <v>0</v>
      </c>
      <c r="I23" s="358">
        <v>0</v>
      </c>
      <c r="J23" s="499" t="s">
        <v>1170</v>
      </c>
      <c r="K23" s="358">
        <v>0</v>
      </c>
    </row>
    <row r="24" spans="3:11">
      <c r="C24" s="141" t="s">
        <v>1170</v>
      </c>
      <c r="D24" s="159" t="s">
        <v>1362</v>
      </c>
      <c r="E24" s="358">
        <v>0</v>
      </c>
      <c r="F24" s="358">
        <v>0</v>
      </c>
      <c r="G24" s="358">
        <v>0</v>
      </c>
      <c r="H24" s="358">
        <v>0</v>
      </c>
      <c r="I24" s="358">
        <v>0</v>
      </c>
      <c r="J24" s="499" t="s">
        <v>1170</v>
      </c>
      <c r="K24" s="358">
        <v>0</v>
      </c>
    </row>
    <row r="25" spans="3:11">
      <c r="C25" s="141" t="s">
        <v>1170</v>
      </c>
      <c r="D25" s="159" t="s">
        <v>1344</v>
      </c>
      <c r="E25" s="358">
        <v>1.6E-2</v>
      </c>
      <c r="F25" s="358">
        <v>0</v>
      </c>
      <c r="G25" s="358">
        <v>0</v>
      </c>
      <c r="H25" s="358">
        <v>1.6E-2</v>
      </c>
      <c r="I25" s="358">
        <v>0</v>
      </c>
      <c r="J25" s="499" t="s">
        <v>1170</v>
      </c>
      <c r="K25" s="358">
        <v>0</v>
      </c>
    </row>
    <row r="26" spans="3:11">
      <c r="C26" s="141" t="s">
        <v>1170</v>
      </c>
      <c r="D26" s="159" t="s">
        <v>1363</v>
      </c>
      <c r="E26" s="358">
        <v>0</v>
      </c>
      <c r="F26" s="358">
        <v>0</v>
      </c>
      <c r="G26" s="358">
        <v>0</v>
      </c>
      <c r="H26" s="358">
        <v>0</v>
      </c>
      <c r="I26" s="358">
        <v>0</v>
      </c>
      <c r="J26" s="499" t="s">
        <v>1170</v>
      </c>
      <c r="K26" s="358">
        <v>0</v>
      </c>
    </row>
    <row r="27" spans="3:11">
      <c r="C27" s="141" t="s">
        <v>1170</v>
      </c>
      <c r="D27" s="159" t="s">
        <v>1249</v>
      </c>
      <c r="E27" s="358">
        <v>4.8239999999999998</v>
      </c>
      <c r="F27" s="358">
        <v>0.46500000000000002</v>
      </c>
      <c r="G27" s="358">
        <v>0.46500000000000002</v>
      </c>
      <c r="H27" s="358">
        <v>4.8239999999999998</v>
      </c>
      <c r="I27" s="358">
        <v>-0.38300000000000001</v>
      </c>
      <c r="J27" s="499" t="s">
        <v>1170</v>
      </c>
      <c r="K27" s="358">
        <v>0</v>
      </c>
    </row>
    <row r="28" spans="3:11">
      <c r="C28" s="141" t="s">
        <v>1170</v>
      </c>
      <c r="D28" s="159" t="s">
        <v>1205</v>
      </c>
      <c r="E28" s="358">
        <v>64.489000000000004</v>
      </c>
      <c r="F28" s="358">
        <v>2.7330000000000001</v>
      </c>
      <c r="G28" s="358">
        <v>2.7330000000000001</v>
      </c>
      <c r="H28" s="358">
        <v>64.489000000000004</v>
      </c>
      <c r="I28" s="358">
        <v>-3.528</v>
      </c>
      <c r="J28" s="499" t="s">
        <v>1170</v>
      </c>
      <c r="K28" s="358">
        <v>0</v>
      </c>
    </row>
    <row r="29" spans="3:11">
      <c r="C29" s="141" t="s">
        <v>1170</v>
      </c>
      <c r="D29" s="159" t="s">
        <v>1273</v>
      </c>
      <c r="E29" s="358">
        <v>1.2090000000000001</v>
      </c>
      <c r="F29" s="358">
        <v>0</v>
      </c>
      <c r="G29" s="358">
        <v>0</v>
      </c>
      <c r="H29" s="358">
        <v>1.2090000000000001</v>
      </c>
      <c r="I29" s="358">
        <v>-4.1000000000000002E-2</v>
      </c>
      <c r="J29" s="499" t="s">
        <v>1170</v>
      </c>
      <c r="K29" s="358">
        <v>0</v>
      </c>
    </row>
    <row r="30" spans="3:11">
      <c r="C30" s="141" t="s">
        <v>1170</v>
      </c>
      <c r="D30" s="159" t="s">
        <v>1338</v>
      </c>
      <c r="E30" s="358">
        <v>2.7E-2</v>
      </c>
      <c r="F30" s="358">
        <v>0</v>
      </c>
      <c r="G30" s="358">
        <v>0</v>
      </c>
      <c r="H30" s="358">
        <v>2.7E-2</v>
      </c>
      <c r="I30" s="358">
        <v>-2E-3</v>
      </c>
      <c r="J30" s="499" t="s">
        <v>1170</v>
      </c>
      <c r="K30" s="358">
        <v>0</v>
      </c>
    </row>
    <row r="31" spans="3:11">
      <c r="C31" s="141" t="s">
        <v>1170</v>
      </c>
      <c r="D31" s="159" t="s">
        <v>1336</v>
      </c>
      <c r="E31" s="358">
        <v>2.5999999999999999E-2</v>
      </c>
      <c r="F31" s="358">
        <v>0</v>
      </c>
      <c r="G31" s="358">
        <v>0</v>
      </c>
      <c r="H31" s="358">
        <v>2.5999999999999999E-2</v>
      </c>
      <c r="I31" s="358">
        <v>0</v>
      </c>
      <c r="J31" s="499" t="s">
        <v>1170</v>
      </c>
      <c r="K31" s="358">
        <v>0</v>
      </c>
    </row>
    <row r="32" spans="3:11">
      <c r="C32" s="141" t="s">
        <v>1170</v>
      </c>
      <c r="D32" s="159" t="s">
        <v>1364</v>
      </c>
      <c r="E32" s="358">
        <v>0</v>
      </c>
      <c r="F32" s="358">
        <v>0</v>
      </c>
      <c r="G32" s="358">
        <v>0</v>
      </c>
      <c r="H32" s="358">
        <v>0</v>
      </c>
      <c r="I32" s="358">
        <v>0</v>
      </c>
      <c r="J32" s="499" t="s">
        <v>1170</v>
      </c>
      <c r="K32" s="358">
        <v>0</v>
      </c>
    </row>
    <row r="33" spans="3:11">
      <c r="C33" s="141" t="s">
        <v>1170</v>
      </c>
      <c r="D33" s="159" t="s">
        <v>1365</v>
      </c>
      <c r="E33" s="358">
        <v>0</v>
      </c>
      <c r="F33" s="358">
        <v>0</v>
      </c>
      <c r="G33" s="358">
        <v>0</v>
      </c>
      <c r="H33" s="358">
        <v>0</v>
      </c>
      <c r="I33" s="358">
        <v>0</v>
      </c>
      <c r="J33" s="499" t="s">
        <v>1170</v>
      </c>
      <c r="K33" s="358">
        <v>0</v>
      </c>
    </row>
    <row r="34" spans="3:11">
      <c r="C34" s="141" t="s">
        <v>1170</v>
      </c>
      <c r="D34" s="159" t="s">
        <v>1366</v>
      </c>
      <c r="E34" s="358">
        <v>0</v>
      </c>
      <c r="F34" s="358">
        <v>0</v>
      </c>
      <c r="G34" s="358">
        <v>0</v>
      </c>
      <c r="H34" s="358">
        <v>0</v>
      </c>
      <c r="I34" s="358">
        <v>0</v>
      </c>
      <c r="J34" s="499" t="s">
        <v>1170</v>
      </c>
      <c r="K34" s="358">
        <v>0</v>
      </c>
    </row>
    <row r="35" spans="3:11">
      <c r="C35" s="141" t="s">
        <v>1170</v>
      </c>
      <c r="D35" s="159" t="s">
        <v>1245</v>
      </c>
      <c r="E35" s="358">
        <v>5.1260000000000003</v>
      </c>
      <c r="F35" s="358">
        <v>0.44800000000000001</v>
      </c>
      <c r="G35" s="358">
        <v>0.44800000000000001</v>
      </c>
      <c r="H35" s="358">
        <v>5.1260000000000003</v>
      </c>
      <c r="I35" s="358">
        <v>-0.39600000000000002</v>
      </c>
      <c r="J35" s="499" t="s">
        <v>1170</v>
      </c>
      <c r="K35" s="358">
        <v>0</v>
      </c>
    </row>
    <row r="36" spans="3:11">
      <c r="C36" s="141" t="s">
        <v>1170</v>
      </c>
      <c r="D36" s="159" t="s">
        <v>1367</v>
      </c>
      <c r="E36" s="358">
        <v>0</v>
      </c>
      <c r="F36" s="358">
        <v>0</v>
      </c>
      <c r="G36" s="358">
        <v>0</v>
      </c>
      <c r="H36" s="358">
        <v>0</v>
      </c>
      <c r="I36" s="358">
        <v>0</v>
      </c>
      <c r="J36" s="499" t="s">
        <v>1170</v>
      </c>
      <c r="K36" s="358">
        <v>0</v>
      </c>
    </row>
    <row r="37" spans="3:11">
      <c r="C37" s="141" t="s">
        <v>1170</v>
      </c>
      <c r="D37" s="159" t="s">
        <v>1368</v>
      </c>
      <c r="E37" s="358">
        <v>0</v>
      </c>
      <c r="F37" s="358">
        <v>0</v>
      </c>
      <c r="G37" s="358">
        <v>0</v>
      </c>
      <c r="H37" s="358">
        <v>0</v>
      </c>
      <c r="I37" s="358">
        <v>0</v>
      </c>
      <c r="J37" s="499" t="s">
        <v>1170</v>
      </c>
      <c r="K37" s="358">
        <v>0</v>
      </c>
    </row>
    <row r="38" spans="3:11">
      <c r="C38" s="141" t="s">
        <v>1170</v>
      </c>
      <c r="D38" s="159" t="s">
        <v>1339</v>
      </c>
      <c r="E38" s="358">
        <v>2.7E-2</v>
      </c>
      <c r="F38" s="358">
        <v>0</v>
      </c>
      <c r="G38" s="358">
        <v>0</v>
      </c>
      <c r="H38" s="358">
        <v>2.7E-2</v>
      </c>
      <c r="I38" s="358">
        <v>0</v>
      </c>
      <c r="J38" s="499" t="s">
        <v>1170</v>
      </c>
      <c r="K38" s="358">
        <v>0</v>
      </c>
    </row>
    <row r="39" spans="3:11">
      <c r="C39" s="141" t="s">
        <v>1170</v>
      </c>
      <c r="D39" s="159" t="s">
        <v>1238</v>
      </c>
      <c r="E39" s="358">
        <v>14.775</v>
      </c>
      <c r="F39" s="358">
        <v>10.303000000000001</v>
      </c>
      <c r="G39" s="358">
        <v>10.303000000000001</v>
      </c>
      <c r="H39" s="358">
        <v>14.775</v>
      </c>
      <c r="I39" s="358">
        <v>-5.016</v>
      </c>
      <c r="J39" s="499" t="s">
        <v>1170</v>
      </c>
      <c r="K39" s="358">
        <v>0</v>
      </c>
    </row>
    <row r="40" spans="3:11">
      <c r="C40" s="141" t="s">
        <v>1170</v>
      </c>
      <c r="D40" s="159" t="s">
        <v>1369</v>
      </c>
      <c r="E40" s="358">
        <v>0</v>
      </c>
      <c r="F40" s="358">
        <v>0</v>
      </c>
      <c r="G40" s="358">
        <v>0</v>
      </c>
      <c r="H40" s="358">
        <v>0</v>
      </c>
      <c r="I40" s="358">
        <v>0</v>
      </c>
      <c r="J40" s="499" t="s">
        <v>1170</v>
      </c>
      <c r="K40" s="358">
        <v>0</v>
      </c>
    </row>
    <row r="41" spans="3:11">
      <c r="C41" s="141" t="s">
        <v>1170</v>
      </c>
      <c r="D41" s="159" t="s">
        <v>1264</v>
      </c>
      <c r="E41" s="358">
        <v>2.673</v>
      </c>
      <c r="F41" s="358">
        <v>1.2689999999999999</v>
      </c>
      <c r="G41" s="358">
        <v>1.2689999999999999</v>
      </c>
      <c r="H41" s="358">
        <v>2.673</v>
      </c>
      <c r="I41" s="358">
        <v>-0.54400000000000004</v>
      </c>
      <c r="J41" s="499" t="s">
        <v>1170</v>
      </c>
      <c r="K41" s="358">
        <v>0</v>
      </c>
    </row>
    <row r="42" spans="3:11">
      <c r="C42" s="141" t="s">
        <v>1170</v>
      </c>
      <c r="D42" s="159" t="s">
        <v>1219</v>
      </c>
      <c r="E42" s="358">
        <v>30</v>
      </c>
      <c r="F42" s="358">
        <v>2.2130000000000001</v>
      </c>
      <c r="G42" s="358">
        <v>2.2130000000000001</v>
      </c>
      <c r="H42" s="358">
        <v>30</v>
      </c>
      <c r="I42" s="358">
        <v>-2.157</v>
      </c>
      <c r="J42" s="499" t="s">
        <v>1170</v>
      </c>
      <c r="K42" s="358">
        <v>0</v>
      </c>
    </row>
    <row r="43" spans="3:11">
      <c r="C43" s="141" t="s">
        <v>1170</v>
      </c>
      <c r="D43" s="159" t="s">
        <v>1198</v>
      </c>
      <c r="E43" s="358">
        <v>329.30099999999999</v>
      </c>
      <c r="F43" s="358">
        <v>29.728999999999999</v>
      </c>
      <c r="G43" s="358">
        <v>29.728999999999999</v>
      </c>
      <c r="H43" s="358">
        <v>329.30099999999999</v>
      </c>
      <c r="I43" s="358">
        <v>-21.611000000000001</v>
      </c>
      <c r="J43" s="499" t="s">
        <v>1170</v>
      </c>
      <c r="K43" s="358">
        <v>0</v>
      </c>
    </row>
    <row r="44" spans="3:11">
      <c r="C44" s="141" t="s">
        <v>1170</v>
      </c>
      <c r="D44" s="159" t="s">
        <v>1370</v>
      </c>
      <c r="E44" s="358">
        <v>0</v>
      </c>
      <c r="F44" s="358">
        <v>0</v>
      </c>
      <c r="G44" s="358">
        <v>0</v>
      </c>
      <c r="H44" s="358">
        <v>0</v>
      </c>
      <c r="I44" s="358">
        <v>0</v>
      </c>
      <c r="J44" s="499" t="s">
        <v>1170</v>
      </c>
      <c r="K44" s="358">
        <v>0</v>
      </c>
    </row>
    <row r="45" spans="3:11">
      <c r="C45" s="141" t="s">
        <v>1170</v>
      </c>
      <c r="D45" s="159" t="s">
        <v>1342</v>
      </c>
      <c r="E45" s="358">
        <v>2.1000000000000001E-2</v>
      </c>
      <c r="F45" s="358">
        <v>0</v>
      </c>
      <c r="G45" s="358">
        <v>0</v>
      </c>
      <c r="H45" s="358">
        <v>2.1000000000000001E-2</v>
      </c>
      <c r="I45" s="358">
        <v>0</v>
      </c>
      <c r="J45" s="499" t="s">
        <v>1170</v>
      </c>
      <c r="K45" s="358">
        <v>0</v>
      </c>
    </row>
    <row r="46" spans="3:11">
      <c r="C46" s="141" t="s">
        <v>1170</v>
      </c>
      <c r="D46" s="159" t="s">
        <v>1285</v>
      </c>
      <c r="E46" s="358">
        <v>0.82799999999999996</v>
      </c>
      <c r="F46" s="358">
        <v>0</v>
      </c>
      <c r="G46" s="358">
        <v>0</v>
      </c>
      <c r="H46" s="358">
        <v>0.82799999999999996</v>
      </c>
      <c r="I46" s="358">
        <v>-3.4000000000000002E-2</v>
      </c>
      <c r="J46" s="499" t="s">
        <v>1170</v>
      </c>
      <c r="K46" s="358">
        <v>0</v>
      </c>
    </row>
    <row r="47" spans="3:11">
      <c r="C47" s="141" t="s">
        <v>1170</v>
      </c>
      <c r="D47" s="159" t="s">
        <v>1371</v>
      </c>
      <c r="E47" s="358">
        <v>0</v>
      </c>
      <c r="F47" s="358">
        <v>0</v>
      </c>
      <c r="G47" s="358">
        <v>0</v>
      </c>
      <c r="H47" s="358">
        <v>0</v>
      </c>
      <c r="I47" s="358">
        <v>0</v>
      </c>
      <c r="J47" s="499" t="s">
        <v>1170</v>
      </c>
      <c r="K47" s="358">
        <v>0</v>
      </c>
    </row>
    <row r="48" spans="3:11">
      <c r="C48" s="141" t="s">
        <v>1170</v>
      </c>
      <c r="D48" s="159" t="s">
        <v>1225</v>
      </c>
      <c r="E48" s="358">
        <v>21.523</v>
      </c>
      <c r="F48" s="358">
        <v>8.5809999999999995</v>
      </c>
      <c r="G48" s="358">
        <v>8.5809999999999995</v>
      </c>
      <c r="H48" s="358">
        <v>21.523</v>
      </c>
      <c r="I48" s="358">
        <v>-3.7</v>
      </c>
      <c r="J48" s="499" t="s">
        <v>1170</v>
      </c>
      <c r="K48" s="358">
        <v>0</v>
      </c>
    </row>
    <row r="49" spans="3:11">
      <c r="C49" s="141" t="s">
        <v>1170</v>
      </c>
      <c r="D49" s="159" t="s">
        <v>1193</v>
      </c>
      <c r="E49" s="358">
        <v>418.947</v>
      </c>
      <c r="F49" s="358">
        <v>57.488</v>
      </c>
      <c r="G49" s="358">
        <v>57.488</v>
      </c>
      <c r="H49" s="358">
        <v>418.947</v>
      </c>
      <c r="I49" s="358">
        <v>-39.975000000000001</v>
      </c>
      <c r="J49" s="499" t="s">
        <v>1170</v>
      </c>
      <c r="K49" s="358">
        <v>0</v>
      </c>
    </row>
    <row r="50" spans="3:11">
      <c r="C50" s="141" t="s">
        <v>1170</v>
      </c>
      <c r="D50" s="159" t="s">
        <v>1325</v>
      </c>
      <c r="E50" s="358">
        <v>4.5999999999999999E-2</v>
      </c>
      <c r="F50" s="358">
        <v>0</v>
      </c>
      <c r="G50" s="358">
        <v>0</v>
      </c>
      <c r="H50" s="358">
        <v>4.5999999999999999E-2</v>
      </c>
      <c r="I50" s="358">
        <v>-1E-3</v>
      </c>
      <c r="J50" s="499" t="s">
        <v>1170</v>
      </c>
      <c r="K50" s="358">
        <v>0</v>
      </c>
    </row>
    <row r="51" spans="3:11">
      <c r="C51" s="141" t="s">
        <v>1170</v>
      </c>
      <c r="D51" s="159" t="s">
        <v>1372</v>
      </c>
      <c r="E51" s="358">
        <v>0</v>
      </c>
      <c r="F51" s="358">
        <v>0</v>
      </c>
      <c r="G51" s="358">
        <v>0</v>
      </c>
      <c r="H51" s="358">
        <v>0</v>
      </c>
      <c r="I51" s="358">
        <v>0</v>
      </c>
      <c r="J51" s="499" t="s">
        <v>1170</v>
      </c>
      <c r="K51" s="358">
        <v>0</v>
      </c>
    </row>
    <row r="52" spans="3:11">
      <c r="C52" s="141" t="s">
        <v>1170</v>
      </c>
      <c r="D52" s="159" t="s">
        <v>1203</v>
      </c>
      <c r="E52" s="358">
        <v>99.656000000000006</v>
      </c>
      <c r="F52" s="358">
        <v>16.463999999999999</v>
      </c>
      <c r="G52" s="358">
        <v>16.463999999999999</v>
      </c>
      <c r="H52" s="358">
        <v>99.656000000000006</v>
      </c>
      <c r="I52" s="358">
        <v>-9.5980000000000008</v>
      </c>
      <c r="J52" s="499" t="s">
        <v>1170</v>
      </c>
      <c r="K52" s="358">
        <v>0</v>
      </c>
    </row>
    <row r="53" spans="3:11">
      <c r="C53" s="141" t="s">
        <v>1170</v>
      </c>
      <c r="D53" s="159" t="s">
        <v>1267</v>
      </c>
      <c r="E53" s="358">
        <v>2.2909999999999999</v>
      </c>
      <c r="F53" s="358">
        <v>0.95099999999999996</v>
      </c>
      <c r="G53" s="358">
        <v>0.95099999999999996</v>
      </c>
      <c r="H53" s="358">
        <v>2.2909999999999999</v>
      </c>
      <c r="I53" s="358">
        <v>-0.41</v>
      </c>
      <c r="J53" s="499" t="s">
        <v>1170</v>
      </c>
      <c r="K53" s="358">
        <v>0</v>
      </c>
    </row>
    <row r="54" spans="3:11">
      <c r="C54" s="141" t="s">
        <v>1170</v>
      </c>
      <c r="D54" s="159" t="s">
        <v>1373</v>
      </c>
      <c r="E54" s="358">
        <v>0</v>
      </c>
      <c r="F54" s="358">
        <v>0</v>
      </c>
      <c r="G54" s="358">
        <v>0</v>
      </c>
      <c r="H54" s="358">
        <v>0</v>
      </c>
      <c r="I54" s="358">
        <v>0</v>
      </c>
      <c r="J54" s="499" t="s">
        <v>1170</v>
      </c>
      <c r="K54" s="358">
        <v>0</v>
      </c>
    </row>
    <row r="55" spans="3:11">
      <c r="C55" s="141" t="s">
        <v>1170</v>
      </c>
      <c r="D55" s="159" t="s">
        <v>1374</v>
      </c>
      <c r="E55" s="358">
        <v>0</v>
      </c>
      <c r="F55" s="358">
        <v>0</v>
      </c>
      <c r="G55" s="358">
        <v>0</v>
      </c>
      <c r="H55" s="358">
        <v>0</v>
      </c>
      <c r="I55" s="358">
        <v>0</v>
      </c>
      <c r="J55" s="499" t="s">
        <v>1170</v>
      </c>
      <c r="K55" s="358">
        <v>0</v>
      </c>
    </row>
    <row r="56" spans="3:11">
      <c r="C56" s="141" t="s">
        <v>1170</v>
      </c>
      <c r="D56" s="159" t="s">
        <v>1220</v>
      </c>
      <c r="E56" s="358">
        <v>28.164000000000001</v>
      </c>
      <c r="F56" s="358">
        <v>0.93</v>
      </c>
      <c r="G56" s="358">
        <v>0.93</v>
      </c>
      <c r="H56" s="358">
        <v>28.164000000000001</v>
      </c>
      <c r="I56" s="358">
        <v>-1.5489999999999999</v>
      </c>
      <c r="J56" s="499" t="s">
        <v>1170</v>
      </c>
      <c r="K56" s="358">
        <v>0</v>
      </c>
    </row>
    <row r="57" spans="3:11">
      <c r="C57" s="141" t="s">
        <v>1170</v>
      </c>
      <c r="D57" s="159" t="s">
        <v>1375</v>
      </c>
      <c r="E57" s="358">
        <v>0</v>
      </c>
      <c r="F57" s="358">
        <v>0</v>
      </c>
      <c r="G57" s="358">
        <v>0</v>
      </c>
      <c r="H57" s="358">
        <v>0</v>
      </c>
      <c r="I57" s="358">
        <v>0</v>
      </c>
      <c r="J57" s="499" t="s">
        <v>1170</v>
      </c>
      <c r="K57" s="358">
        <v>0</v>
      </c>
    </row>
    <row r="58" spans="3:11">
      <c r="C58" s="141" t="s">
        <v>1170</v>
      </c>
      <c r="D58" s="159" t="s">
        <v>1331</v>
      </c>
      <c r="E58" s="358">
        <v>3.2000000000000001E-2</v>
      </c>
      <c r="F58" s="358">
        <v>0</v>
      </c>
      <c r="G58" s="358">
        <v>0</v>
      </c>
      <c r="H58" s="358">
        <v>3.2000000000000001E-2</v>
      </c>
      <c r="I58" s="358">
        <v>-1E-3</v>
      </c>
      <c r="J58" s="499" t="s">
        <v>1170</v>
      </c>
      <c r="K58" s="358">
        <v>0</v>
      </c>
    </row>
    <row r="59" spans="3:11">
      <c r="C59" s="141" t="s">
        <v>1170</v>
      </c>
      <c r="D59" s="159" t="s">
        <v>1197</v>
      </c>
      <c r="E59" s="358">
        <v>318.43200000000002</v>
      </c>
      <c r="F59" s="358">
        <v>31.919</v>
      </c>
      <c r="G59" s="358">
        <v>31.919</v>
      </c>
      <c r="H59" s="358">
        <v>318.43200000000002</v>
      </c>
      <c r="I59" s="358">
        <v>-24.408999999999999</v>
      </c>
      <c r="J59" s="499" t="s">
        <v>1170</v>
      </c>
      <c r="K59" s="358">
        <v>0</v>
      </c>
    </row>
    <row r="60" spans="3:11">
      <c r="C60" s="141" t="s">
        <v>1170</v>
      </c>
      <c r="D60" s="159" t="s">
        <v>1244</v>
      </c>
      <c r="E60" s="358">
        <v>24.218</v>
      </c>
      <c r="F60" s="358">
        <v>0</v>
      </c>
      <c r="G60" s="358">
        <v>0</v>
      </c>
      <c r="H60" s="358">
        <v>24.21</v>
      </c>
      <c r="I60" s="358">
        <v>-0.31900000000000001</v>
      </c>
      <c r="J60" s="499" t="s">
        <v>1170</v>
      </c>
      <c r="K60" s="358">
        <v>0</v>
      </c>
    </row>
    <row r="61" spans="3:11">
      <c r="C61" s="141" t="s">
        <v>1170</v>
      </c>
      <c r="D61" s="159" t="s">
        <v>1194</v>
      </c>
      <c r="E61" s="358">
        <v>331.81900000000002</v>
      </c>
      <c r="F61" s="358">
        <v>27.187000000000001</v>
      </c>
      <c r="G61" s="358">
        <v>27.187000000000001</v>
      </c>
      <c r="H61" s="358">
        <v>331.81900000000002</v>
      </c>
      <c r="I61" s="358">
        <v>-21.535</v>
      </c>
      <c r="J61" s="499" t="s">
        <v>1170</v>
      </c>
      <c r="K61" s="358">
        <v>0</v>
      </c>
    </row>
    <row r="62" spans="3:11">
      <c r="C62" s="141" t="s">
        <v>1170</v>
      </c>
      <c r="D62" s="159" t="s">
        <v>1251</v>
      </c>
      <c r="E62" s="358">
        <v>8.3740000000000006</v>
      </c>
      <c r="F62" s="358">
        <v>0</v>
      </c>
      <c r="G62" s="358">
        <v>0</v>
      </c>
      <c r="H62" s="358">
        <v>8.3740000000000006</v>
      </c>
      <c r="I62" s="358">
        <v>-0.22500000000000001</v>
      </c>
      <c r="J62" s="499" t="s">
        <v>1170</v>
      </c>
      <c r="K62" s="358">
        <v>0</v>
      </c>
    </row>
    <row r="63" spans="3:11">
      <c r="C63" s="141" t="s">
        <v>1170</v>
      </c>
      <c r="D63" s="159" t="s">
        <v>1329</v>
      </c>
      <c r="E63" s="358">
        <v>0.13100000000000001</v>
      </c>
      <c r="F63" s="358">
        <v>0</v>
      </c>
      <c r="G63" s="358">
        <v>0</v>
      </c>
      <c r="H63" s="358">
        <v>0.13100000000000001</v>
      </c>
      <c r="I63" s="358">
        <v>-2E-3</v>
      </c>
      <c r="J63" s="499" t="s">
        <v>1170</v>
      </c>
      <c r="K63" s="358">
        <v>0</v>
      </c>
    </row>
    <row r="64" spans="3:11">
      <c r="C64" s="141" t="s">
        <v>1170</v>
      </c>
      <c r="D64" s="159" t="s">
        <v>1189</v>
      </c>
      <c r="E64" s="358">
        <v>4228.9889999999996</v>
      </c>
      <c r="F64" s="358">
        <v>77.304000000000002</v>
      </c>
      <c r="G64" s="358">
        <v>77.304000000000002</v>
      </c>
      <c r="H64" s="358">
        <v>4228.9889999999996</v>
      </c>
      <c r="I64" s="358">
        <v>-121.56100000000001</v>
      </c>
      <c r="J64" s="499" t="s">
        <v>1170</v>
      </c>
      <c r="K64" s="358">
        <v>0</v>
      </c>
    </row>
    <row r="65" spans="3:11">
      <c r="C65" s="141" t="s">
        <v>1170</v>
      </c>
      <c r="D65" s="159" t="s">
        <v>1376</v>
      </c>
      <c r="E65" s="358">
        <v>0</v>
      </c>
      <c r="F65" s="358">
        <v>0</v>
      </c>
      <c r="G65" s="358">
        <v>0</v>
      </c>
      <c r="H65" s="358">
        <v>0</v>
      </c>
      <c r="I65" s="358">
        <v>0</v>
      </c>
      <c r="J65" s="499" t="s">
        <v>1170</v>
      </c>
      <c r="K65" s="358">
        <v>0</v>
      </c>
    </row>
    <row r="66" spans="3:11">
      <c r="C66" s="141" t="s">
        <v>1170</v>
      </c>
      <c r="D66" s="159" t="s">
        <v>1262</v>
      </c>
      <c r="E66" s="358">
        <v>2.9239999999999999</v>
      </c>
      <c r="F66" s="358">
        <v>0.46100000000000002</v>
      </c>
      <c r="G66" s="358">
        <v>0.46100000000000002</v>
      </c>
      <c r="H66" s="358">
        <v>2.9239999999999999</v>
      </c>
      <c r="I66" s="358">
        <v>-0.27500000000000002</v>
      </c>
      <c r="J66" s="499" t="s">
        <v>1170</v>
      </c>
      <c r="K66" s="358">
        <v>0</v>
      </c>
    </row>
    <row r="67" spans="3:11">
      <c r="C67" s="141" t="s">
        <v>1170</v>
      </c>
      <c r="D67" s="159" t="s">
        <v>1333</v>
      </c>
      <c r="E67" s="358">
        <v>0.03</v>
      </c>
      <c r="F67" s="358">
        <v>0</v>
      </c>
      <c r="G67" s="358">
        <v>0</v>
      </c>
      <c r="H67" s="358">
        <v>0.03</v>
      </c>
      <c r="I67" s="358">
        <v>0</v>
      </c>
      <c r="J67" s="499" t="s">
        <v>1170</v>
      </c>
      <c r="K67" s="358">
        <v>0</v>
      </c>
    </row>
    <row r="68" spans="3:11">
      <c r="C68" s="141" t="s">
        <v>1170</v>
      </c>
      <c r="D68" s="159" t="s">
        <v>1201</v>
      </c>
      <c r="E68" s="358">
        <v>109.346</v>
      </c>
      <c r="F68" s="358">
        <v>11.446</v>
      </c>
      <c r="G68" s="358">
        <v>11.446</v>
      </c>
      <c r="H68" s="358">
        <v>109.346</v>
      </c>
      <c r="I68" s="358">
        <v>-8.7129999999999992</v>
      </c>
      <c r="J68" s="499" t="s">
        <v>1170</v>
      </c>
      <c r="K68" s="358">
        <v>0</v>
      </c>
    </row>
    <row r="69" spans="3:11">
      <c r="C69" s="141" t="s">
        <v>1170</v>
      </c>
      <c r="D69" s="159" t="s">
        <v>1377</v>
      </c>
      <c r="E69" s="358">
        <v>0</v>
      </c>
      <c r="F69" s="358">
        <v>0</v>
      </c>
      <c r="G69" s="358">
        <v>0</v>
      </c>
      <c r="H69" s="358">
        <v>0</v>
      </c>
      <c r="I69" s="358">
        <v>0</v>
      </c>
      <c r="J69" s="499" t="s">
        <v>1170</v>
      </c>
      <c r="K69" s="358">
        <v>0</v>
      </c>
    </row>
    <row r="70" spans="3:11">
      <c r="C70" s="141" t="s">
        <v>1170</v>
      </c>
      <c r="D70" s="159" t="s">
        <v>1236</v>
      </c>
      <c r="E70" s="358">
        <v>11.281000000000001</v>
      </c>
      <c r="F70" s="358">
        <v>0.56100000000000005</v>
      </c>
      <c r="G70" s="358">
        <v>0.56100000000000005</v>
      </c>
      <c r="H70" s="358">
        <v>11.281000000000001</v>
      </c>
      <c r="I70" s="358">
        <v>-0.443</v>
      </c>
      <c r="J70" s="499" t="s">
        <v>1170</v>
      </c>
      <c r="K70" s="358">
        <v>0</v>
      </c>
    </row>
    <row r="71" spans="3:11">
      <c r="C71" s="141" t="s">
        <v>1170</v>
      </c>
      <c r="D71" s="159" t="s">
        <v>1378</v>
      </c>
      <c r="E71" s="358">
        <v>0</v>
      </c>
      <c r="F71" s="358">
        <v>0</v>
      </c>
      <c r="G71" s="358">
        <v>0</v>
      </c>
      <c r="H71" s="358">
        <v>0</v>
      </c>
      <c r="I71" s="358">
        <v>0</v>
      </c>
      <c r="J71" s="499" t="s">
        <v>1170</v>
      </c>
      <c r="K71" s="358">
        <v>0</v>
      </c>
    </row>
    <row r="72" spans="3:11">
      <c r="C72" s="141" t="s">
        <v>1170</v>
      </c>
      <c r="D72" s="159" t="s">
        <v>1200</v>
      </c>
      <c r="E72" s="358">
        <v>118.17</v>
      </c>
      <c r="F72" s="358">
        <v>7.4340000000000002</v>
      </c>
      <c r="G72" s="358">
        <v>7.4340000000000002</v>
      </c>
      <c r="H72" s="358">
        <v>118.17</v>
      </c>
      <c r="I72" s="358">
        <v>-4.8449999999999998</v>
      </c>
      <c r="J72" s="499" t="s">
        <v>1170</v>
      </c>
      <c r="K72" s="358">
        <v>0</v>
      </c>
    </row>
    <row r="73" spans="3:11">
      <c r="C73" s="141" t="s">
        <v>1170</v>
      </c>
      <c r="D73" s="159" t="s">
        <v>1379</v>
      </c>
      <c r="E73" s="358">
        <v>0</v>
      </c>
      <c r="F73" s="358">
        <v>0</v>
      </c>
      <c r="G73" s="358">
        <v>0</v>
      </c>
      <c r="H73" s="358">
        <v>0</v>
      </c>
      <c r="I73" s="358">
        <v>0</v>
      </c>
      <c r="J73" s="499" t="s">
        <v>1170</v>
      </c>
      <c r="K73" s="358">
        <v>0</v>
      </c>
    </row>
    <row r="74" spans="3:11">
      <c r="C74" s="141" t="s">
        <v>1170</v>
      </c>
      <c r="D74" s="159" t="s">
        <v>1380</v>
      </c>
      <c r="E74" s="358">
        <v>0</v>
      </c>
      <c r="F74" s="358">
        <v>0</v>
      </c>
      <c r="G74" s="358">
        <v>0</v>
      </c>
      <c r="H74" s="358">
        <v>0</v>
      </c>
      <c r="I74" s="358">
        <v>0</v>
      </c>
      <c r="J74" s="499" t="s">
        <v>1170</v>
      </c>
      <c r="K74" s="358">
        <v>0</v>
      </c>
    </row>
    <row r="75" spans="3:11">
      <c r="C75" s="141" t="s">
        <v>1170</v>
      </c>
      <c r="D75" s="159" t="s">
        <v>1234</v>
      </c>
      <c r="E75" s="358">
        <v>13.339</v>
      </c>
      <c r="F75" s="358">
        <v>1.538</v>
      </c>
      <c r="G75" s="358">
        <v>1.538</v>
      </c>
      <c r="H75" s="358">
        <v>13.339</v>
      </c>
      <c r="I75" s="358">
        <v>-1.0229999999999999</v>
      </c>
      <c r="J75" s="499" t="s">
        <v>1170</v>
      </c>
      <c r="K75" s="358">
        <v>0</v>
      </c>
    </row>
    <row r="76" spans="3:11">
      <c r="C76" s="141" t="s">
        <v>1170</v>
      </c>
      <c r="D76" s="159" t="s">
        <v>1265</v>
      </c>
      <c r="E76" s="358">
        <v>5.3609999999999998</v>
      </c>
      <c r="F76" s="358">
        <v>0</v>
      </c>
      <c r="G76" s="358">
        <v>0</v>
      </c>
      <c r="H76" s="358">
        <v>5.3609999999999998</v>
      </c>
      <c r="I76" s="358">
        <v>-0.11799999999999999</v>
      </c>
      <c r="J76" s="499" t="s">
        <v>1170</v>
      </c>
      <c r="K76" s="358">
        <v>0</v>
      </c>
    </row>
    <row r="77" spans="3:11">
      <c r="C77" s="141" t="s">
        <v>1170</v>
      </c>
      <c r="D77" s="159" t="s">
        <v>1233</v>
      </c>
      <c r="E77" s="358">
        <v>13.108000000000001</v>
      </c>
      <c r="F77" s="358">
        <v>0.46200000000000002</v>
      </c>
      <c r="G77" s="358">
        <v>0.46200000000000002</v>
      </c>
      <c r="H77" s="358">
        <v>13.108000000000001</v>
      </c>
      <c r="I77" s="358">
        <v>-0.76700000000000002</v>
      </c>
      <c r="J77" s="499" t="s">
        <v>1170</v>
      </c>
      <c r="K77" s="358">
        <v>0</v>
      </c>
    </row>
    <row r="78" spans="3:11">
      <c r="C78" s="141" t="s">
        <v>1170</v>
      </c>
      <c r="D78" s="159" t="s">
        <v>1213</v>
      </c>
      <c r="E78" s="358">
        <v>149.441</v>
      </c>
      <c r="F78" s="358">
        <v>47.45</v>
      </c>
      <c r="G78" s="358">
        <v>47.45</v>
      </c>
      <c r="H78" s="358">
        <v>149.441</v>
      </c>
      <c r="I78" s="358">
        <v>-43.47</v>
      </c>
      <c r="J78" s="499" t="s">
        <v>1170</v>
      </c>
      <c r="K78" s="358">
        <v>0</v>
      </c>
    </row>
    <row r="79" spans="3:11">
      <c r="C79" s="141" t="s">
        <v>1170</v>
      </c>
      <c r="D79" s="159" t="s">
        <v>1381</v>
      </c>
      <c r="E79" s="358">
        <v>0</v>
      </c>
      <c r="F79" s="358">
        <v>0</v>
      </c>
      <c r="G79" s="358">
        <v>0</v>
      </c>
      <c r="H79" s="358">
        <v>0</v>
      </c>
      <c r="I79" s="358">
        <v>0</v>
      </c>
      <c r="J79" s="499" t="s">
        <v>1170</v>
      </c>
      <c r="K79" s="358">
        <v>0</v>
      </c>
    </row>
    <row r="80" spans="3:11">
      <c r="C80" s="141" t="s">
        <v>1170</v>
      </c>
      <c r="D80" s="159" t="s">
        <v>1382</v>
      </c>
      <c r="E80" s="358">
        <v>0</v>
      </c>
      <c r="F80" s="358">
        <v>0</v>
      </c>
      <c r="G80" s="358">
        <v>0</v>
      </c>
      <c r="H80" s="358">
        <v>0</v>
      </c>
      <c r="I80" s="358">
        <v>0</v>
      </c>
      <c r="J80" s="499" t="s">
        <v>1170</v>
      </c>
      <c r="K80" s="358">
        <v>0</v>
      </c>
    </row>
    <row r="81" spans="3:11">
      <c r="C81" s="141" t="s">
        <v>1170</v>
      </c>
      <c r="D81" s="159" t="s">
        <v>1317</v>
      </c>
      <c r="E81" s="358">
        <v>9.5000000000000001E-2</v>
      </c>
      <c r="F81" s="358">
        <v>0</v>
      </c>
      <c r="G81" s="358">
        <v>0</v>
      </c>
      <c r="H81" s="358">
        <v>9.5000000000000001E-2</v>
      </c>
      <c r="I81" s="358">
        <v>-6.0000000000000001E-3</v>
      </c>
      <c r="J81" s="499" t="s">
        <v>1170</v>
      </c>
      <c r="K81" s="358">
        <v>0</v>
      </c>
    </row>
    <row r="82" spans="3:11">
      <c r="C82" s="141" t="s">
        <v>1170</v>
      </c>
      <c r="D82" s="159" t="s">
        <v>1250</v>
      </c>
      <c r="E82" s="358">
        <v>56.131999999999998</v>
      </c>
      <c r="F82" s="358">
        <v>0.48099999999999998</v>
      </c>
      <c r="G82" s="358">
        <v>0.48099999999999998</v>
      </c>
      <c r="H82" s="358">
        <v>56.131999999999998</v>
      </c>
      <c r="I82" s="358">
        <v>-0.38200000000000001</v>
      </c>
      <c r="J82" s="499" t="s">
        <v>1170</v>
      </c>
      <c r="K82" s="358">
        <v>0</v>
      </c>
    </row>
    <row r="83" spans="3:11">
      <c r="C83" s="141" t="s">
        <v>1170</v>
      </c>
      <c r="D83" s="159" t="s">
        <v>1277</v>
      </c>
      <c r="E83" s="358">
        <v>1.036</v>
      </c>
      <c r="F83" s="358">
        <v>0</v>
      </c>
      <c r="G83" s="358">
        <v>0</v>
      </c>
      <c r="H83" s="358">
        <v>1.036</v>
      </c>
      <c r="I83" s="358">
        <v>-0.05</v>
      </c>
      <c r="J83" s="499" t="s">
        <v>1170</v>
      </c>
      <c r="K83" s="358">
        <v>0</v>
      </c>
    </row>
    <row r="84" spans="3:11">
      <c r="C84" s="141" t="s">
        <v>1170</v>
      </c>
      <c r="D84" s="159" t="s">
        <v>1268</v>
      </c>
      <c r="E84" s="358">
        <v>1.8759999999999999</v>
      </c>
      <c r="F84" s="358">
        <v>0</v>
      </c>
      <c r="G84" s="358">
        <v>0</v>
      </c>
      <c r="H84" s="358">
        <v>1.8759999999999999</v>
      </c>
      <c r="I84" s="358">
        <v>-0.06</v>
      </c>
      <c r="J84" s="499" t="s">
        <v>1170</v>
      </c>
      <c r="K84" s="358">
        <v>0</v>
      </c>
    </row>
    <row r="85" spans="3:11">
      <c r="C85" s="141" t="s">
        <v>1170</v>
      </c>
      <c r="D85" s="159" t="s">
        <v>1208</v>
      </c>
      <c r="E85" s="358">
        <v>66.311999999999998</v>
      </c>
      <c r="F85" s="358">
        <v>16.751000000000001</v>
      </c>
      <c r="G85" s="358">
        <v>16.751000000000001</v>
      </c>
      <c r="H85" s="358">
        <v>66.311999999999998</v>
      </c>
      <c r="I85" s="358">
        <v>-11.327999999999999</v>
      </c>
      <c r="J85" s="499" t="s">
        <v>1170</v>
      </c>
      <c r="K85" s="358">
        <v>0</v>
      </c>
    </row>
    <row r="86" spans="3:11">
      <c r="C86" s="141" t="s">
        <v>1170</v>
      </c>
      <c r="D86" s="159" t="s">
        <v>1212</v>
      </c>
      <c r="E86" s="358">
        <v>47.116</v>
      </c>
      <c r="F86" s="358">
        <v>2.89</v>
      </c>
      <c r="G86" s="358">
        <v>2.89</v>
      </c>
      <c r="H86" s="358">
        <v>47.116</v>
      </c>
      <c r="I86" s="358">
        <v>-1.996</v>
      </c>
      <c r="J86" s="499" t="s">
        <v>1170</v>
      </c>
      <c r="K86" s="358">
        <v>0</v>
      </c>
    </row>
    <row r="87" spans="3:11">
      <c r="C87" s="141" t="s">
        <v>1170</v>
      </c>
      <c r="D87" s="159" t="s">
        <v>1383</v>
      </c>
      <c r="E87" s="358">
        <v>0</v>
      </c>
      <c r="F87" s="358">
        <v>0</v>
      </c>
      <c r="G87" s="358">
        <v>0</v>
      </c>
      <c r="H87" s="358">
        <v>0</v>
      </c>
      <c r="I87" s="358">
        <v>0</v>
      </c>
      <c r="J87" s="499" t="s">
        <v>1170</v>
      </c>
      <c r="K87" s="358">
        <v>0</v>
      </c>
    </row>
    <row r="88" spans="3:11">
      <c r="C88" s="141" t="s">
        <v>1170</v>
      </c>
      <c r="D88" s="159" t="s">
        <v>1191</v>
      </c>
      <c r="E88" s="358">
        <v>1483.693</v>
      </c>
      <c r="F88" s="358">
        <v>11.659000000000001</v>
      </c>
      <c r="G88" s="358">
        <v>11.659000000000001</v>
      </c>
      <c r="H88" s="358">
        <v>1483.693</v>
      </c>
      <c r="I88" s="358">
        <v>-20.245000000000001</v>
      </c>
      <c r="J88" s="499" t="s">
        <v>1170</v>
      </c>
      <c r="K88" s="358">
        <v>0</v>
      </c>
    </row>
    <row r="89" spans="3:11">
      <c r="C89" s="141" t="s">
        <v>1170</v>
      </c>
      <c r="D89" s="159" t="s">
        <v>1384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499" t="s">
        <v>1170</v>
      </c>
      <c r="K89" s="358">
        <v>0</v>
      </c>
    </row>
    <row r="90" spans="3:11">
      <c r="C90" s="141" t="s">
        <v>1170</v>
      </c>
      <c r="D90" s="159" t="s">
        <v>1306</v>
      </c>
      <c r="E90" s="358">
        <v>0.30299999999999999</v>
      </c>
      <c r="F90" s="358">
        <v>0</v>
      </c>
      <c r="G90" s="358">
        <v>0</v>
      </c>
      <c r="H90" s="358">
        <v>0.30299999999999999</v>
      </c>
      <c r="I90" s="358">
        <v>-8.0000000000000002E-3</v>
      </c>
      <c r="J90" s="499" t="s">
        <v>1170</v>
      </c>
      <c r="K90" s="358">
        <v>0</v>
      </c>
    </row>
    <row r="91" spans="3:11">
      <c r="C91" s="141" t="s">
        <v>1170</v>
      </c>
      <c r="D91" s="159" t="s">
        <v>1248</v>
      </c>
      <c r="E91" s="358">
        <v>4.9660000000000002</v>
      </c>
      <c r="F91" s="358">
        <v>0.43099999999999999</v>
      </c>
      <c r="G91" s="358">
        <v>0.43099999999999999</v>
      </c>
      <c r="H91" s="358">
        <v>4.9660000000000002</v>
      </c>
      <c r="I91" s="358">
        <v>-0.33900000000000002</v>
      </c>
      <c r="J91" s="499" t="s">
        <v>1170</v>
      </c>
      <c r="K91" s="358">
        <v>0</v>
      </c>
    </row>
    <row r="92" spans="3:11">
      <c r="C92" s="141" t="s">
        <v>1170</v>
      </c>
      <c r="D92" s="159" t="s">
        <v>1182</v>
      </c>
      <c r="E92" s="358">
        <v>203414.36300000001</v>
      </c>
      <c r="F92" s="358">
        <v>467.44499999999999</v>
      </c>
      <c r="G92" s="358">
        <v>467.44499999999999</v>
      </c>
      <c r="H92" s="358">
        <v>203414.348</v>
      </c>
      <c r="I92" s="358">
        <v>-342.17700000000002</v>
      </c>
      <c r="J92" s="499" t="s">
        <v>1170</v>
      </c>
      <c r="K92" s="358">
        <v>0</v>
      </c>
    </row>
    <row r="93" spans="3:11">
      <c r="C93" s="141" t="s">
        <v>1170</v>
      </c>
      <c r="D93" s="159" t="s">
        <v>1346</v>
      </c>
      <c r="E93" s="358">
        <v>6.0000000000000001E-3</v>
      </c>
      <c r="F93" s="358">
        <v>0</v>
      </c>
      <c r="G93" s="358">
        <v>0</v>
      </c>
      <c r="H93" s="358">
        <v>6.0000000000000001E-3</v>
      </c>
      <c r="I93" s="358">
        <v>0</v>
      </c>
      <c r="J93" s="499" t="s">
        <v>1170</v>
      </c>
      <c r="K93" s="358">
        <v>0</v>
      </c>
    </row>
    <row r="94" spans="3:11">
      <c r="C94" s="141" t="s">
        <v>1170</v>
      </c>
      <c r="D94" s="159" t="s">
        <v>1293</v>
      </c>
      <c r="E94" s="358">
        <v>0.60399999999999998</v>
      </c>
      <c r="F94" s="358">
        <v>0</v>
      </c>
      <c r="G94" s="358">
        <v>0</v>
      </c>
      <c r="H94" s="358">
        <v>0.60399999999999998</v>
      </c>
      <c r="I94" s="358">
        <v>-0.03</v>
      </c>
      <c r="J94" s="499" t="s">
        <v>1170</v>
      </c>
      <c r="K94" s="358">
        <v>0</v>
      </c>
    </row>
    <row r="95" spans="3:11">
      <c r="C95" s="141" t="s">
        <v>1170</v>
      </c>
      <c r="D95" s="159" t="s">
        <v>1316</v>
      </c>
      <c r="E95" s="358">
        <v>9.1999999999999998E-2</v>
      </c>
      <c r="F95" s="358">
        <v>0</v>
      </c>
      <c r="G95" s="358">
        <v>0</v>
      </c>
      <c r="H95" s="358">
        <v>9.1999999999999998E-2</v>
      </c>
      <c r="I95" s="358">
        <v>-1E-3</v>
      </c>
      <c r="J95" s="499" t="s">
        <v>1170</v>
      </c>
      <c r="K95" s="358">
        <v>0</v>
      </c>
    </row>
    <row r="96" spans="3:11">
      <c r="C96" s="141" t="s">
        <v>1170</v>
      </c>
      <c r="D96" s="159" t="s">
        <v>1261</v>
      </c>
      <c r="E96" s="358">
        <v>42.451000000000001</v>
      </c>
      <c r="F96" s="358">
        <v>1.704</v>
      </c>
      <c r="G96" s="358">
        <v>1.704</v>
      </c>
      <c r="H96" s="358">
        <v>42.451000000000001</v>
      </c>
      <c r="I96" s="358">
        <v>-0.94599999999999995</v>
      </c>
      <c r="J96" s="499" t="s">
        <v>1170</v>
      </c>
      <c r="K96" s="358">
        <v>0</v>
      </c>
    </row>
    <row r="97" spans="3:11">
      <c r="C97" s="141" t="s">
        <v>1170</v>
      </c>
      <c r="D97" s="159" t="s">
        <v>1215</v>
      </c>
      <c r="E97" s="358">
        <v>42.756999999999998</v>
      </c>
      <c r="F97" s="358">
        <v>3.8210000000000002</v>
      </c>
      <c r="G97" s="358">
        <v>3.8210000000000002</v>
      </c>
      <c r="H97" s="358">
        <v>42.756999999999998</v>
      </c>
      <c r="I97" s="358">
        <v>-3.5960000000000001</v>
      </c>
      <c r="J97" s="499" t="s">
        <v>1170</v>
      </c>
      <c r="K97" s="358">
        <v>0</v>
      </c>
    </row>
    <row r="98" spans="3:11">
      <c r="C98" s="141" t="s">
        <v>1170</v>
      </c>
      <c r="D98" s="159" t="s">
        <v>1385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499" t="s">
        <v>1170</v>
      </c>
      <c r="K98" s="358">
        <v>0</v>
      </c>
    </row>
    <row r="99" spans="3:11">
      <c r="C99" s="141" t="s">
        <v>1170</v>
      </c>
      <c r="D99" s="159" t="s">
        <v>1226</v>
      </c>
      <c r="E99" s="358">
        <v>44.122</v>
      </c>
      <c r="F99" s="358">
        <v>23.015000000000001</v>
      </c>
      <c r="G99" s="358">
        <v>23.015000000000001</v>
      </c>
      <c r="H99" s="358">
        <v>44.122</v>
      </c>
      <c r="I99" s="358">
        <v>-21.809000000000001</v>
      </c>
      <c r="J99" s="499" t="s">
        <v>1170</v>
      </c>
      <c r="K99" s="358">
        <v>0</v>
      </c>
    </row>
    <row r="100" spans="3:11">
      <c r="C100" s="141" t="s">
        <v>1170</v>
      </c>
      <c r="D100" s="159" t="s">
        <v>1269</v>
      </c>
      <c r="E100" s="358">
        <v>2.0019999999999998</v>
      </c>
      <c r="F100" s="358">
        <v>0.65300000000000002</v>
      </c>
      <c r="G100" s="358">
        <v>0.65300000000000002</v>
      </c>
      <c r="H100" s="358">
        <v>2.0019999999999998</v>
      </c>
      <c r="I100" s="358">
        <v>-0.308</v>
      </c>
      <c r="J100" s="499" t="s">
        <v>1170</v>
      </c>
      <c r="K100" s="358">
        <v>0</v>
      </c>
    </row>
    <row r="101" spans="3:11">
      <c r="C101" s="141" t="s">
        <v>1170</v>
      </c>
      <c r="D101" s="159" t="s">
        <v>1253</v>
      </c>
      <c r="E101" s="358">
        <v>3.984</v>
      </c>
      <c r="F101" s="358">
        <v>0</v>
      </c>
      <c r="G101" s="358">
        <v>0</v>
      </c>
      <c r="H101" s="358">
        <v>3.984</v>
      </c>
      <c r="I101" s="358">
        <v>-0.13200000000000001</v>
      </c>
      <c r="J101" s="499" t="s">
        <v>1170</v>
      </c>
      <c r="K101" s="358">
        <v>0</v>
      </c>
    </row>
    <row r="102" spans="3:11">
      <c r="C102" s="141" t="s">
        <v>1170</v>
      </c>
      <c r="D102" s="159" t="s">
        <v>1214</v>
      </c>
      <c r="E102" s="358">
        <v>44.082000000000001</v>
      </c>
      <c r="F102" s="358">
        <v>8.2029999999999994</v>
      </c>
      <c r="G102" s="358">
        <v>8.2029999999999994</v>
      </c>
      <c r="H102" s="358">
        <v>44.082000000000001</v>
      </c>
      <c r="I102" s="358">
        <v>-4.6879999999999997</v>
      </c>
      <c r="J102" s="499" t="s">
        <v>1170</v>
      </c>
      <c r="K102" s="358">
        <v>0</v>
      </c>
    </row>
    <row r="103" spans="3:11">
      <c r="C103" s="141" t="s">
        <v>1170</v>
      </c>
      <c r="D103" s="159" t="s">
        <v>1291</v>
      </c>
      <c r="E103" s="358">
        <v>1.1020000000000001</v>
      </c>
      <c r="F103" s="358">
        <v>0.78</v>
      </c>
      <c r="G103" s="358">
        <v>0.78</v>
      </c>
      <c r="H103" s="358">
        <v>1.1020000000000001</v>
      </c>
      <c r="I103" s="358">
        <v>-0.46700000000000003</v>
      </c>
      <c r="J103" s="499" t="s">
        <v>1170</v>
      </c>
      <c r="K103" s="358">
        <v>0</v>
      </c>
    </row>
    <row r="104" spans="3:11">
      <c r="C104" s="141" t="s">
        <v>1170</v>
      </c>
      <c r="D104" s="159" t="s">
        <v>1324</v>
      </c>
      <c r="E104" s="358">
        <v>5.0999999999999997E-2</v>
      </c>
      <c r="F104" s="358">
        <v>0</v>
      </c>
      <c r="G104" s="358">
        <v>0</v>
      </c>
      <c r="H104" s="358">
        <v>5.0999999999999997E-2</v>
      </c>
      <c r="I104" s="358">
        <v>-1E-3</v>
      </c>
      <c r="J104" s="499" t="s">
        <v>1170</v>
      </c>
      <c r="K104" s="358">
        <v>0</v>
      </c>
    </row>
    <row r="105" spans="3:11">
      <c r="C105" s="141" t="s">
        <v>1170</v>
      </c>
      <c r="D105" s="159" t="s">
        <v>1386</v>
      </c>
      <c r="E105" s="358">
        <v>0</v>
      </c>
      <c r="F105" s="358">
        <v>0</v>
      </c>
      <c r="G105" s="358">
        <v>0</v>
      </c>
      <c r="H105" s="358">
        <v>0</v>
      </c>
      <c r="I105" s="358">
        <v>0</v>
      </c>
      <c r="J105" s="499" t="s">
        <v>1170</v>
      </c>
      <c r="K105" s="358">
        <v>0</v>
      </c>
    </row>
    <row r="106" spans="3:11">
      <c r="C106" s="141" t="s">
        <v>1170</v>
      </c>
      <c r="D106" s="159" t="s">
        <v>1207</v>
      </c>
      <c r="E106" s="358">
        <v>608.64</v>
      </c>
      <c r="F106" s="358">
        <v>4.0860000000000003</v>
      </c>
      <c r="G106" s="358">
        <v>4.0860000000000003</v>
      </c>
      <c r="H106" s="358">
        <v>608.64</v>
      </c>
      <c r="I106" s="358">
        <v>-3.2759999999999998</v>
      </c>
      <c r="J106" s="499" t="s">
        <v>1170</v>
      </c>
      <c r="K106" s="358">
        <v>0</v>
      </c>
    </row>
    <row r="107" spans="3:11">
      <c r="C107" s="141" t="s">
        <v>1170</v>
      </c>
      <c r="D107" s="159" t="s">
        <v>1341</v>
      </c>
      <c r="E107" s="358">
        <v>2.1999999999999999E-2</v>
      </c>
      <c r="F107" s="358">
        <v>0</v>
      </c>
      <c r="G107" s="358">
        <v>0</v>
      </c>
      <c r="H107" s="358">
        <v>2.1999999999999999E-2</v>
      </c>
      <c r="I107" s="358">
        <v>0</v>
      </c>
      <c r="J107" s="499" t="s">
        <v>1170</v>
      </c>
      <c r="K107" s="358">
        <v>0</v>
      </c>
    </row>
    <row r="108" spans="3:11">
      <c r="C108" s="141" t="s">
        <v>1170</v>
      </c>
      <c r="D108" s="159" t="s">
        <v>1387</v>
      </c>
      <c r="E108" s="358">
        <v>0</v>
      </c>
      <c r="F108" s="358">
        <v>0</v>
      </c>
      <c r="G108" s="358">
        <v>0</v>
      </c>
      <c r="H108" s="358">
        <v>0</v>
      </c>
      <c r="I108" s="358">
        <v>0</v>
      </c>
      <c r="J108" s="499" t="s">
        <v>1170</v>
      </c>
      <c r="K108" s="358">
        <v>0</v>
      </c>
    </row>
    <row r="109" spans="3:11">
      <c r="C109" s="141" t="s">
        <v>1170</v>
      </c>
      <c r="D109" s="159" t="s">
        <v>1270</v>
      </c>
      <c r="E109" s="358">
        <v>1.889</v>
      </c>
      <c r="F109" s="358">
        <v>0.50600000000000001</v>
      </c>
      <c r="G109" s="358">
        <v>0.50600000000000001</v>
      </c>
      <c r="H109" s="358">
        <v>1.889</v>
      </c>
      <c r="I109" s="358">
        <v>-0.247</v>
      </c>
      <c r="J109" s="499" t="s">
        <v>1170</v>
      </c>
      <c r="K109" s="358">
        <v>0</v>
      </c>
    </row>
    <row r="110" spans="3:11">
      <c r="C110" s="141" t="s">
        <v>1170</v>
      </c>
      <c r="D110" s="159" t="s">
        <v>1257</v>
      </c>
      <c r="E110" s="358">
        <v>61386.919000000002</v>
      </c>
      <c r="F110" s="358">
        <v>1.161</v>
      </c>
      <c r="G110" s="358">
        <v>1.161</v>
      </c>
      <c r="H110" s="358">
        <v>61386.919000000002</v>
      </c>
      <c r="I110" s="358">
        <v>-0.66600000000000004</v>
      </c>
      <c r="J110" s="499" t="s">
        <v>1170</v>
      </c>
      <c r="K110" s="358">
        <v>0</v>
      </c>
    </row>
    <row r="111" spans="3:11">
      <c r="C111" s="141" t="s">
        <v>1170</v>
      </c>
      <c r="D111" s="159" t="s">
        <v>1388</v>
      </c>
      <c r="E111" s="358">
        <v>0</v>
      </c>
      <c r="F111" s="358">
        <v>0</v>
      </c>
      <c r="G111" s="358">
        <v>0</v>
      </c>
      <c r="H111" s="358">
        <v>0</v>
      </c>
      <c r="I111" s="358">
        <v>0</v>
      </c>
      <c r="J111" s="499" t="s">
        <v>1170</v>
      </c>
      <c r="K111" s="358">
        <v>0</v>
      </c>
    </row>
    <row r="112" spans="3:11">
      <c r="C112" s="141" t="s">
        <v>1170</v>
      </c>
      <c r="D112" s="159" t="s">
        <v>1318</v>
      </c>
      <c r="E112" s="358">
        <v>7.0999999999999994E-2</v>
      </c>
      <c r="F112" s="358">
        <v>0</v>
      </c>
      <c r="G112" s="358">
        <v>0</v>
      </c>
      <c r="H112" s="358">
        <v>7.0999999999999994E-2</v>
      </c>
      <c r="I112" s="358">
        <v>-2E-3</v>
      </c>
      <c r="J112" s="499" t="s">
        <v>1170</v>
      </c>
      <c r="K112" s="358">
        <v>0</v>
      </c>
    </row>
    <row r="113" spans="3:11">
      <c r="C113" s="141" t="s">
        <v>1170</v>
      </c>
      <c r="D113" s="159" t="s">
        <v>1190</v>
      </c>
      <c r="E113" s="358">
        <v>2252.9499999999998</v>
      </c>
      <c r="F113" s="358">
        <v>2.4220000000000002</v>
      </c>
      <c r="G113" s="358">
        <v>2.4220000000000002</v>
      </c>
      <c r="H113" s="358">
        <v>2252.9499999999998</v>
      </c>
      <c r="I113" s="358">
        <v>-3.911</v>
      </c>
      <c r="J113" s="499" t="s">
        <v>1170</v>
      </c>
      <c r="K113" s="358">
        <v>0</v>
      </c>
    </row>
    <row r="114" spans="3:11">
      <c r="C114" s="141" t="s">
        <v>1170</v>
      </c>
      <c r="D114" s="159" t="s">
        <v>1310</v>
      </c>
      <c r="E114" s="358">
        <v>0.92900000000000005</v>
      </c>
      <c r="F114" s="358">
        <v>0</v>
      </c>
      <c r="G114" s="358">
        <v>0</v>
      </c>
      <c r="H114" s="358">
        <v>0.92900000000000005</v>
      </c>
      <c r="I114" s="358">
        <v>-1.2E-2</v>
      </c>
      <c r="J114" s="499" t="s">
        <v>1170</v>
      </c>
      <c r="K114" s="358">
        <v>0</v>
      </c>
    </row>
    <row r="115" spans="3:11">
      <c r="C115" s="141" t="s">
        <v>1170</v>
      </c>
      <c r="D115" s="159" t="s">
        <v>1295</v>
      </c>
      <c r="E115" s="358">
        <v>0.497</v>
      </c>
      <c r="F115" s="358">
        <v>0</v>
      </c>
      <c r="G115" s="358">
        <v>0</v>
      </c>
      <c r="H115" s="358">
        <v>0.497</v>
      </c>
      <c r="I115" s="358">
        <v>-1.4E-2</v>
      </c>
      <c r="J115" s="499" t="s">
        <v>1170</v>
      </c>
      <c r="K115" s="358">
        <v>0</v>
      </c>
    </row>
    <row r="116" spans="3:11">
      <c r="C116" s="141" t="s">
        <v>1170</v>
      </c>
      <c r="D116" s="159" t="s">
        <v>1292</v>
      </c>
      <c r="E116" s="358">
        <v>0.65700000000000003</v>
      </c>
      <c r="F116" s="358">
        <v>0</v>
      </c>
      <c r="G116" s="358">
        <v>0</v>
      </c>
      <c r="H116" s="358">
        <v>0.65700000000000003</v>
      </c>
      <c r="I116" s="358">
        <v>-3.5000000000000003E-2</v>
      </c>
      <c r="J116" s="499" t="s">
        <v>1170</v>
      </c>
      <c r="K116" s="358">
        <v>0</v>
      </c>
    </row>
    <row r="117" spans="3:11">
      <c r="C117" s="141" t="s">
        <v>1170</v>
      </c>
      <c r="D117" s="159" t="s">
        <v>1389</v>
      </c>
      <c r="E117" s="358">
        <v>0</v>
      </c>
      <c r="F117" s="358">
        <v>0</v>
      </c>
      <c r="G117" s="358">
        <v>0</v>
      </c>
      <c r="H117" s="358">
        <v>0</v>
      </c>
      <c r="I117" s="358">
        <v>0</v>
      </c>
      <c r="J117" s="499" t="s">
        <v>1170</v>
      </c>
      <c r="K117" s="358">
        <v>0</v>
      </c>
    </row>
    <row r="118" spans="3:11">
      <c r="C118" s="141" t="s">
        <v>1170</v>
      </c>
      <c r="D118" s="159" t="s">
        <v>1390</v>
      </c>
      <c r="E118" s="358">
        <v>0</v>
      </c>
      <c r="F118" s="358">
        <v>0</v>
      </c>
      <c r="G118" s="358">
        <v>0</v>
      </c>
      <c r="H118" s="358">
        <v>0</v>
      </c>
      <c r="I118" s="358">
        <v>0</v>
      </c>
      <c r="J118" s="499" t="s">
        <v>1170</v>
      </c>
      <c r="K118" s="358">
        <v>0</v>
      </c>
    </row>
    <row r="119" spans="3:11">
      <c r="C119" s="141" t="s">
        <v>1170</v>
      </c>
      <c r="D119" s="159" t="s">
        <v>1275</v>
      </c>
      <c r="E119" s="358">
        <v>1.101</v>
      </c>
      <c r="F119" s="358">
        <v>0</v>
      </c>
      <c r="G119" s="358">
        <v>0</v>
      </c>
      <c r="H119" s="358">
        <v>1.101</v>
      </c>
      <c r="I119" s="358">
        <v>-3.2000000000000001E-2</v>
      </c>
      <c r="J119" s="499" t="s">
        <v>1170</v>
      </c>
      <c r="K119" s="358">
        <v>0</v>
      </c>
    </row>
    <row r="120" spans="3:11">
      <c r="C120" s="141" t="s">
        <v>1170</v>
      </c>
      <c r="D120" s="159" t="s">
        <v>1391</v>
      </c>
      <c r="E120" s="358">
        <v>0</v>
      </c>
      <c r="F120" s="358">
        <v>0</v>
      </c>
      <c r="G120" s="358">
        <v>0</v>
      </c>
      <c r="H120" s="358">
        <v>0</v>
      </c>
      <c r="I120" s="358">
        <v>0</v>
      </c>
      <c r="J120" s="499" t="s">
        <v>1170</v>
      </c>
      <c r="K120" s="358">
        <v>0</v>
      </c>
    </row>
    <row r="121" spans="3:11">
      <c r="C121" s="141" t="s">
        <v>1170</v>
      </c>
      <c r="D121" s="159" t="s">
        <v>1258</v>
      </c>
      <c r="E121" s="358">
        <v>3.5680000000000001</v>
      </c>
      <c r="F121" s="358">
        <v>1.18</v>
      </c>
      <c r="G121" s="358">
        <v>1.18</v>
      </c>
      <c r="H121" s="358">
        <v>3.5680000000000001</v>
      </c>
      <c r="I121" s="358">
        <v>-0.53800000000000003</v>
      </c>
      <c r="J121" s="499" t="s">
        <v>1170</v>
      </c>
      <c r="K121" s="358">
        <v>0</v>
      </c>
    </row>
    <row r="122" spans="3:11">
      <c r="C122" s="141" t="s">
        <v>1170</v>
      </c>
      <c r="D122" s="159" t="s">
        <v>1290</v>
      </c>
      <c r="E122" s="358">
        <v>0.67600000000000005</v>
      </c>
      <c r="F122" s="358">
        <v>0</v>
      </c>
      <c r="G122" s="358">
        <v>0</v>
      </c>
      <c r="H122" s="358">
        <v>0.67600000000000005</v>
      </c>
      <c r="I122" s="358">
        <v>-3.2000000000000001E-2</v>
      </c>
      <c r="J122" s="499" t="s">
        <v>1170</v>
      </c>
      <c r="K122" s="358">
        <v>0</v>
      </c>
    </row>
    <row r="123" spans="3:11">
      <c r="C123" s="141" t="s">
        <v>1170</v>
      </c>
      <c r="D123" s="159" t="s">
        <v>1179</v>
      </c>
      <c r="E123" s="358">
        <v>5061492.0860000001</v>
      </c>
      <c r="F123" s="358">
        <v>147.917</v>
      </c>
      <c r="G123" s="358">
        <v>147.917</v>
      </c>
      <c r="H123" s="358">
        <v>5061490.7010000004</v>
      </c>
      <c r="I123" s="358">
        <v>-279.745</v>
      </c>
      <c r="J123" s="499" t="s">
        <v>1170</v>
      </c>
      <c r="K123" s="358">
        <v>0</v>
      </c>
    </row>
    <row r="124" spans="3:11">
      <c r="C124" s="141" t="s">
        <v>1170</v>
      </c>
      <c r="D124" s="159" t="s">
        <v>1392</v>
      </c>
      <c r="E124" s="358">
        <v>0</v>
      </c>
      <c r="F124" s="358">
        <v>0</v>
      </c>
      <c r="G124" s="358">
        <v>0</v>
      </c>
      <c r="H124" s="358">
        <v>0</v>
      </c>
      <c r="I124" s="358">
        <v>0</v>
      </c>
      <c r="J124" s="499" t="s">
        <v>1170</v>
      </c>
      <c r="K124" s="358">
        <v>0</v>
      </c>
    </row>
    <row r="125" spans="3:11">
      <c r="C125" s="141" t="s">
        <v>1170</v>
      </c>
      <c r="D125" s="159" t="s">
        <v>1393</v>
      </c>
      <c r="E125" s="358">
        <v>0</v>
      </c>
      <c r="F125" s="358">
        <v>0</v>
      </c>
      <c r="G125" s="358">
        <v>0</v>
      </c>
      <c r="H125" s="358">
        <v>0</v>
      </c>
      <c r="I125" s="358">
        <v>0</v>
      </c>
      <c r="J125" s="499" t="s">
        <v>1170</v>
      </c>
      <c r="K125" s="358">
        <v>0</v>
      </c>
    </row>
    <row r="126" spans="3:11">
      <c r="C126" s="141" t="s">
        <v>1170</v>
      </c>
      <c r="D126" s="159" t="s">
        <v>1240</v>
      </c>
      <c r="E126" s="358">
        <v>28.271999999999998</v>
      </c>
      <c r="F126" s="358">
        <v>1.512</v>
      </c>
      <c r="G126" s="358">
        <v>1.512</v>
      </c>
      <c r="H126" s="358">
        <v>28.271999999999998</v>
      </c>
      <c r="I126" s="358">
        <v>-0.89800000000000002</v>
      </c>
      <c r="J126" s="499" t="s">
        <v>1170</v>
      </c>
      <c r="K126" s="358">
        <v>0</v>
      </c>
    </row>
    <row r="127" spans="3:11">
      <c r="C127" s="141" t="s">
        <v>1170</v>
      </c>
      <c r="D127" s="159" t="s">
        <v>1394</v>
      </c>
      <c r="E127" s="358">
        <v>0</v>
      </c>
      <c r="F127" s="358">
        <v>0</v>
      </c>
      <c r="G127" s="358">
        <v>0</v>
      </c>
      <c r="H127" s="358">
        <v>0</v>
      </c>
      <c r="I127" s="358">
        <v>0</v>
      </c>
      <c r="J127" s="499" t="s">
        <v>1170</v>
      </c>
      <c r="K127" s="358">
        <v>0</v>
      </c>
    </row>
    <row r="128" spans="3:11">
      <c r="C128" s="141" t="s">
        <v>1170</v>
      </c>
      <c r="D128" s="159" t="s">
        <v>1246</v>
      </c>
      <c r="E128" s="358">
        <v>4.1310000000000002</v>
      </c>
      <c r="F128" s="358">
        <v>0</v>
      </c>
      <c r="G128" s="358">
        <v>0</v>
      </c>
      <c r="H128" s="358">
        <v>4.1310000000000002</v>
      </c>
      <c r="I128" s="358">
        <v>-8.9999999999999993E-3</v>
      </c>
      <c r="J128" s="499" t="s">
        <v>1170</v>
      </c>
      <c r="K128" s="358">
        <v>0</v>
      </c>
    </row>
    <row r="129" spans="3:11">
      <c r="C129" s="141" t="s">
        <v>1170</v>
      </c>
      <c r="D129" s="159" t="s">
        <v>1260</v>
      </c>
      <c r="E129" s="358">
        <v>3.8879999999999999</v>
      </c>
      <c r="F129" s="358">
        <v>1.857</v>
      </c>
      <c r="G129" s="358">
        <v>1.857</v>
      </c>
      <c r="H129" s="358">
        <v>3.8879999999999999</v>
      </c>
      <c r="I129" s="358">
        <v>-1.0309999999999999</v>
      </c>
      <c r="J129" s="499" t="s">
        <v>1170</v>
      </c>
      <c r="K129" s="358">
        <v>0</v>
      </c>
    </row>
    <row r="130" spans="3:11">
      <c r="C130" s="141" t="s">
        <v>1170</v>
      </c>
      <c r="D130" s="159" t="s">
        <v>1230</v>
      </c>
      <c r="E130" s="358">
        <v>16.164000000000001</v>
      </c>
      <c r="F130" s="358">
        <v>1.3580000000000001</v>
      </c>
      <c r="G130" s="358">
        <v>1.3580000000000001</v>
      </c>
      <c r="H130" s="358">
        <v>16.164000000000001</v>
      </c>
      <c r="I130" s="358">
        <v>-1.2809999999999999</v>
      </c>
      <c r="J130" s="499" t="s">
        <v>1170</v>
      </c>
      <c r="K130" s="358">
        <v>0</v>
      </c>
    </row>
    <row r="131" spans="3:11">
      <c r="C131" s="141" t="s">
        <v>1170</v>
      </c>
      <c r="D131" s="159" t="s">
        <v>1395</v>
      </c>
      <c r="E131" s="358">
        <v>0</v>
      </c>
      <c r="F131" s="358">
        <v>0</v>
      </c>
      <c r="G131" s="358">
        <v>0</v>
      </c>
      <c r="H131" s="358">
        <v>0</v>
      </c>
      <c r="I131" s="358">
        <v>0</v>
      </c>
      <c r="J131" s="499" t="s">
        <v>1170</v>
      </c>
      <c r="K131" s="358">
        <v>0</v>
      </c>
    </row>
    <row r="132" spans="3:11">
      <c r="C132" s="141" t="s">
        <v>1170</v>
      </c>
      <c r="D132" s="159" t="s">
        <v>1287</v>
      </c>
      <c r="E132" s="358">
        <v>1.0469999999999999</v>
      </c>
      <c r="F132" s="358">
        <v>0.90700000000000003</v>
      </c>
      <c r="G132" s="358">
        <v>0.90700000000000003</v>
      </c>
      <c r="H132" s="358">
        <v>1.0469999999999999</v>
      </c>
      <c r="I132" s="358">
        <v>-0.35499999999999998</v>
      </c>
      <c r="J132" s="499" t="s">
        <v>1170</v>
      </c>
      <c r="K132" s="358">
        <v>0</v>
      </c>
    </row>
    <row r="133" spans="3:11">
      <c r="C133" s="141" t="s">
        <v>1170</v>
      </c>
      <c r="D133" s="159" t="s">
        <v>1326</v>
      </c>
      <c r="E133" s="358">
        <v>4.4999999999999998E-2</v>
      </c>
      <c r="F133" s="358">
        <v>0</v>
      </c>
      <c r="G133" s="358">
        <v>0</v>
      </c>
      <c r="H133" s="358">
        <v>4.4999999999999998E-2</v>
      </c>
      <c r="I133" s="358">
        <v>-1E-3</v>
      </c>
      <c r="J133" s="499" t="s">
        <v>1170</v>
      </c>
      <c r="K133" s="358">
        <v>0</v>
      </c>
    </row>
    <row r="134" spans="3:11">
      <c r="C134" s="141" t="s">
        <v>1170</v>
      </c>
      <c r="D134" s="159" t="s">
        <v>1340</v>
      </c>
      <c r="E134" s="358">
        <v>2.5000000000000001E-2</v>
      </c>
      <c r="F134" s="358">
        <v>0</v>
      </c>
      <c r="G134" s="358">
        <v>0</v>
      </c>
      <c r="H134" s="358">
        <v>2.5000000000000001E-2</v>
      </c>
      <c r="I134" s="358">
        <v>-1E-3</v>
      </c>
      <c r="J134" s="499" t="s">
        <v>1170</v>
      </c>
      <c r="K134" s="358">
        <v>0</v>
      </c>
    </row>
    <row r="135" spans="3:11">
      <c r="C135" s="141" t="s">
        <v>1170</v>
      </c>
      <c r="D135" s="159" t="s">
        <v>1396</v>
      </c>
      <c r="E135" s="358">
        <v>0</v>
      </c>
      <c r="F135" s="358">
        <v>0</v>
      </c>
      <c r="G135" s="358">
        <v>0</v>
      </c>
      <c r="H135" s="358">
        <v>0</v>
      </c>
      <c r="I135" s="358">
        <v>0</v>
      </c>
      <c r="J135" s="499" t="s">
        <v>1170</v>
      </c>
      <c r="K135" s="358">
        <v>0</v>
      </c>
    </row>
    <row r="136" spans="3:11">
      <c r="C136" s="141" t="s">
        <v>1170</v>
      </c>
      <c r="D136" s="159" t="s">
        <v>1328</v>
      </c>
      <c r="E136" s="358">
        <v>33.116</v>
      </c>
      <c r="F136" s="358">
        <v>33.116</v>
      </c>
      <c r="G136" s="358">
        <v>33.116</v>
      </c>
      <c r="H136" s="358">
        <v>33.116</v>
      </c>
      <c r="I136" s="358">
        <v>-33.076000000000001</v>
      </c>
      <c r="J136" s="499" t="s">
        <v>1170</v>
      </c>
      <c r="K136" s="358">
        <v>0</v>
      </c>
    </row>
    <row r="137" spans="3:11">
      <c r="C137" s="141" t="s">
        <v>1170</v>
      </c>
      <c r="D137" s="159" t="s">
        <v>1187</v>
      </c>
      <c r="E137" s="358">
        <v>2124.6309999999999</v>
      </c>
      <c r="F137" s="358">
        <v>28.94</v>
      </c>
      <c r="G137" s="358">
        <v>28.94</v>
      </c>
      <c r="H137" s="358">
        <v>2124.63</v>
      </c>
      <c r="I137" s="358">
        <v>-94.751999999999995</v>
      </c>
      <c r="J137" s="499" t="s">
        <v>1170</v>
      </c>
      <c r="K137" s="358">
        <v>0</v>
      </c>
    </row>
    <row r="138" spans="3:11">
      <c r="C138" s="141" t="s">
        <v>1170</v>
      </c>
      <c r="D138" s="159" t="s">
        <v>1397</v>
      </c>
      <c r="E138" s="358">
        <v>0</v>
      </c>
      <c r="F138" s="358">
        <v>0</v>
      </c>
      <c r="G138" s="358">
        <v>0</v>
      </c>
      <c r="H138" s="358">
        <v>0</v>
      </c>
      <c r="I138" s="358">
        <v>0</v>
      </c>
      <c r="J138" s="499" t="s">
        <v>1170</v>
      </c>
      <c r="K138" s="358">
        <v>0</v>
      </c>
    </row>
    <row r="139" spans="3:11">
      <c r="C139" s="141" t="s">
        <v>1170</v>
      </c>
      <c r="D139" s="159" t="s">
        <v>1343</v>
      </c>
      <c r="E139" s="358">
        <v>0.02</v>
      </c>
      <c r="F139" s="358">
        <v>0</v>
      </c>
      <c r="G139" s="358">
        <v>0</v>
      </c>
      <c r="H139" s="358">
        <v>0.02</v>
      </c>
      <c r="I139" s="358">
        <v>0</v>
      </c>
      <c r="J139" s="499" t="s">
        <v>1170</v>
      </c>
      <c r="K139" s="358">
        <v>0</v>
      </c>
    </row>
    <row r="140" spans="3:11">
      <c r="C140" s="141" t="s">
        <v>1170</v>
      </c>
      <c r="D140" s="159" t="s">
        <v>1216</v>
      </c>
      <c r="E140" s="358">
        <v>40.89</v>
      </c>
      <c r="F140" s="358">
        <v>2.327</v>
      </c>
      <c r="G140" s="358">
        <v>2.327</v>
      </c>
      <c r="H140" s="358">
        <v>40.89</v>
      </c>
      <c r="I140" s="358">
        <v>-2.4289999999999998</v>
      </c>
      <c r="J140" s="499" t="s">
        <v>1170</v>
      </c>
      <c r="K140" s="358">
        <v>0</v>
      </c>
    </row>
    <row r="141" spans="3:11">
      <c r="C141" s="141" t="s">
        <v>1170</v>
      </c>
      <c r="D141" s="159" t="s">
        <v>1305</v>
      </c>
      <c r="E141" s="358">
        <v>0.34599999999999997</v>
      </c>
      <c r="F141" s="358">
        <v>0</v>
      </c>
      <c r="G141" s="358">
        <v>0</v>
      </c>
      <c r="H141" s="358">
        <v>0.34599999999999997</v>
      </c>
      <c r="I141" s="358">
        <v>-1.4999999999999999E-2</v>
      </c>
      <c r="J141" s="499" t="s">
        <v>1170</v>
      </c>
      <c r="K141" s="358">
        <v>0</v>
      </c>
    </row>
    <row r="142" spans="3:11">
      <c r="C142" s="141" t="s">
        <v>1170</v>
      </c>
      <c r="D142" s="159" t="s">
        <v>1314</v>
      </c>
      <c r="E142" s="358">
        <v>0.10299999999999999</v>
      </c>
      <c r="F142" s="358">
        <v>0</v>
      </c>
      <c r="G142" s="358">
        <v>0</v>
      </c>
      <c r="H142" s="358">
        <v>0.10299999999999999</v>
      </c>
      <c r="I142" s="358">
        <v>-1E-3</v>
      </c>
      <c r="J142" s="499" t="s">
        <v>1170</v>
      </c>
      <c r="K142" s="358">
        <v>0</v>
      </c>
    </row>
    <row r="143" spans="3:11">
      <c r="C143" s="141" t="s">
        <v>1170</v>
      </c>
      <c r="D143" s="159" t="s">
        <v>1266</v>
      </c>
      <c r="E143" s="358">
        <v>2.081</v>
      </c>
      <c r="F143" s="358">
        <v>0</v>
      </c>
      <c r="G143" s="358">
        <v>0</v>
      </c>
      <c r="H143" s="358">
        <v>2.081</v>
      </c>
      <c r="I143" s="358">
        <v>-9.2999999999999999E-2</v>
      </c>
      <c r="J143" s="499" t="s">
        <v>1170</v>
      </c>
      <c r="K143" s="358">
        <v>0</v>
      </c>
    </row>
    <row r="144" spans="3:11">
      <c r="C144" s="141" t="s">
        <v>1170</v>
      </c>
      <c r="D144" s="159" t="s">
        <v>1313</v>
      </c>
      <c r="E144" s="358">
        <v>0.122</v>
      </c>
      <c r="F144" s="358">
        <v>0</v>
      </c>
      <c r="G144" s="358">
        <v>0</v>
      </c>
      <c r="H144" s="358">
        <v>0.122</v>
      </c>
      <c r="I144" s="358">
        <v>-1E-3</v>
      </c>
      <c r="J144" s="499" t="s">
        <v>1170</v>
      </c>
      <c r="K144" s="358">
        <v>0</v>
      </c>
    </row>
    <row r="145" spans="3:11">
      <c r="C145" s="141" t="s">
        <v>1170</v>
      </c>
      <c r="D145" s="159" t="s">
        <v>1398</v>
      </c>
      <c r="E145" s="358">
        <v>0</v>
      </c>
      <c r="F145" s="358">
        <v>0</v>
      </c>
      <c r="G145" s="358">
        <v>0</v>
      </c>
      <c r="H145" s="358">
        <v>0</v>
      </c>
      <c r="I145" s="358">
        <v>0</v>
      </c>
      <c r="J145" s="499" t="s">
        <v>1170</v>
      </c>
      <c r="K145" s="358">
        <v>0</v>
      </c>
    </row>
    <row r="146" spans="3:11">
      <c r="C146" s="141" t="s">
        <v>1170</v>
      </c>
      <c r="D146" s="159" t="s">
        <v>1232</v>
      </c>
      <c r="E146" s="358">
        <v>16.507000000000001</v>
      </c>
      <c r="F146" s="358">
        <v>3.8650000000000002</v>
      </c>
      <c r="G146" s="358">
        <v>3.8650000000000002</v>
      </c>
      <c r="H146" s="358">
        <v>16.507000000000001</v>
      </c>
      <c r="I146" s="358">
        <v>-1.9550000000000001</v>
      </c>
      <c r="J146" s="499" t="s">
        <v>1170</v>
      </c>
      <c r="K146" s="358">
        <v>0</v>
      </c>
    </row>
    <row r="147" spans="3:11">
      <c r="C147" s="141" t="s">
        <v>1170</v>
      </c>
      <c r="D147" s="159" t="s">
        <v>1217</v>
      </c>
      <c r="E147" s="358">
        <v>40.551000000000002</v>
      </c>
      <c r="F147" s="358">
        <v>0.97699999999999998</v>
      </c>
      <c r="G147" s="358">
        <v>0.97699999999999998</v>
      </c>
      <c r="H147" s="358">
        <v>40.551000000000002</v>
      </c>
      <c r="I147" s="358">
        <v>-3.508</v>
      </c>
      <c r="J147" s="499" t="s">
        <v>1170</v>
      </c>
      <c r="K147" s="358">
        <v>0</v>
      </c>
    </row>
    <row r="148" spans="3:11">
      <c r="C148" s="141" t="s">
        <v>1170</v>
      </c>
      <c r="D148" s="159" t="s">
        <v>1399</v>
      </c>
      <c r="E148" s="358">
        <v>0</v>
      </c>
      <c r="F148" s="358">
        <v>0</v>
      </c>
      <c r="G148" s="358">
        <v>0</v>
      </c>
      <c r="H148" s="358">
        <v>0</v>
      </c>
      <c r="I148" s="358">
        <v>0</v>
      </c>
      <c r="J148" s="499" t="s">
        <v>1170</v>
      </c>
      <c r="K148" s="358">
        <v>0</v>
      </c>
    </row>
    <row r="149" spans="3:11">
      <c r="C149" s="141" t="s">
        <v>1170</v>
      </c>
      <c r="D149" s="159" t="s">
        <v>1178</v>
      </c>
      <c r="E149" s="358">
        <v>137446.429</v>
      </c>
      <c r="F149" s="358">
        <v>18.521000000000001</v>
      </c>
      <c r="G149" s="358">
        <v>18.521000000000001</v>
      </c>
      <c r="H149" s="358">
        <v>137446.429</v>
      </c>
      <c r="I149" s="358">
        <v>-1344.491</v>
      </c>
      <c r="J149" s="499" t="s">
        <v>1170</v>
      </c>
      <c r="K149" s="358">
        <v>0</v>
      </c>
    </row>
    <row r="150" spans="3:11">
      <c r="C150" s="141" t="s">
        <v>1170</v>
      </c>
      <c r="D150" s="159" t="s">
        <v>1184</v>
      </c>
      <c r="E150" s="358">
        <v>8135.2560000000003</v>
      </c>
      <c r="F150" s="358">
        <v>818.875</v>
      </c>
      <c r="G150" s="358">
        <v>818.875</v>
      </c>
      <c r="H150" s="358">
        <v>8135.241</v>
      </c>
      <c r="I150" s="358">
        <v>-466.55799999999999</v>
      </c>
      <c r="J150" s="499" t="s">
        <v>1170</v>
      </c>
      <c r="K150" s="358">
        <v>0</v>
      </c>
    </row>
    <row r="151" spans="3:11">
      <c r="C151" s="141" t="s">
        <v>1170</v>
      </c>
      <c r="D151" s="159" t="s">
        <v>1204</v>
      </c>
      <c r="E151" s="358">
        <v>49.783999999999999</v>
      </c>
      <c r="F151" s="358">
        <v>3.7719999999999998</v>
      </c>
      <c r="G151" s="358">
        <v>3.7719999999999998</v>
      </c>
      <c r="H151" s="358">
        <v>49.783999999999999</v>
      </c>
      <c r="I151" s="358">
        <v>-2.8740000000000001</v>
      </c>
      <c r="J151" s="499" t="s">
        <v>1170</v>
      </c>
      <c r="K151" s="358">
        <v>0</v>
      </c>
    </row>
    <row r="152" spans="3:11">
      <c r="C152" s="141" t="s">
        <v>1170</v>
      </c>
      <c r="D152" s="159" t="s">
        <v>1400</v>
      </c>
      <c r="E152" s="358">
        <v>0</v>
      </c>
      <c r="F152" s="358">
        <v>0</v>
      </c>
      <c r="G152" s="358">
        <v>0</v>
      </c>
      <c r="H152" s="358">
        <v>0</v>
      </c>
      <c r="I152" s="358">
        <v>0</v>
      </c>
      <c r="J152" s="499" t="s">
        <v>1170</v>
      </c>
      <c r="K152" s="358">
        <v>0</v>
      </c>
    </row>
    <row r="153" spans="3:11">
      <c r="C153" s="141" t="s">
        <v>1170</v>
      </c>
      <c r="D153" s="159" t="s">
        <v>1303</v>
      </c>
      <c r="E153" s="358">
        <v>0.35699999999999998</v>
      </c>
      <c r="F153" s="358">
        <v>0</v>
      </c>
      <c r="G153" s="358">
        <v>0</v>
      </c>
      <c r="H153" s="358">
        <v>0.35699999999999998</v>
      </c>
      <c r="I153" s="358">
        <v>-1.4E-2</v>
      </c>
      <c r="J153" s="499" t="s">
        <v>1170</v>
      </c>
      <c r="K153" s="358">
        <v>0</v>
      </c>
    </row>
    <row r="154" spans="3:11">
      <c r="C154" s="141" t="s">
        <v>1170</v>
      </c>
      <c r="D154" s="159" t="s">
        <v>1315</v>
      </c>
      <c r="E154" s="358">
        <v>0.10299999999999999</v>
      </c>
      <c r="F154" s="358">
        <v>0</v>
      </c>
      <c r="G154" s="358">
        <v>0</v>
      </c>
      <c r="H154" s="358">
        <v>0.10299999999999999</v>
      </c>
      <c r="I154" s="358">
        <v>-2E-3</v>
      </c>
      <c r="J154" s="499" t="s">
        <v>1170</v>
      </c>
      <c r="K154" s="358">
        <v>0</v>
      </c>
    </row>
    <row r="155" spans="3:11">
      <c r="C155" s="141" t="s">
        <v>1170</v>
      </c>
      <c r="D155" s="159" t="s">
        <v>1321</v>
      </c>
      <c r="E155" s="358">
        <v>5.7000000000000002E-2</v>
      </c>
      <c r="F155" s="358">
        <v>0</v>
      </c>
      <c r="G155" s="358">
        <v>0</v>
      </c>
      <c r="H155" s="358">
        <v>5.7000000000000002E-2</v>
      </c>
      <c r="I155" s="358">
        <v>0</v>
      </c>
      <c r="J155" s="499" t="s">
        <v>1170</v>
      </c>
      <c r="K155" s="358">
        <v>0</v>
      </c>
    </row>
    <row r="156" spans="3:11">
      <c r="C156" s="141" t="s">
        <v>1170</v>
      </c>
      <c r="D156" s="159" t="s">
        <v>1345</v>
      </c>
      <c r="E156" s="358">
        <v>7.0000000000000001E-3</v>
      </c>
      <c r="F156" s="358">
        <v>0</v>
      </c>
      <c r="G156" s="358">
        <v>0</v>
      </c>
      <c r="H156" s="358">
        <v>7.0000000000000001E-3</v>
      </c>
      <c r="I156" s="358">
        <v>0</v>
      </c>
      <c r="J156" s="499" t="s">
        <v>1170</v>
      </c>
      <c r="K156" s="358">
        <v>0</v>
      </c>
    </row>
    <row r="157" spans="3:11">
      <c r="C157" s="141" t="s">
        <v>1170</v>
      </c>
      <c r="D157" s="159" t="s">
        <v>1186</v>
      </c>
      <c r="E157" s="358">
        <v>2.875</v>
      </c>
      <c r="F157" s="358">
        <v>0</v>
      </c>
      <c r="G157" s="358">
        <v>0</v>
      </c>
      <c r="H157" s="358">
        <v>2.875</v>
      </c>
      <c r="I157" s="358">
        <v>-0.14399999999999999</v>
      </c>
      <c r="J157" s="499" t="s">
        <v>1170</v>
      </c>
      <c r="K157" s="358">
        <v>0</v>
      </c>
    </row>
    <row r="158" spans="3:11">
      <c r="C158" s="141" t="s">
        <v>1170</v>
      </c>
      <c r="D158" s="159" t="s">
        <v>1308</v>
      </c>
      <c r="E158" s="358">
        <v>0.19500000000000001</v>
      </c>
      <c r="F158" s="358">
        <v>0</v>
      </c>
      <c r="G158" s="358">
        <v>0</v>
      </c>
      <c r="H158" s="358">
        <v>0.19500000000000001</v>
      </c>
      <c r="I158" s="358">
        <v>-8.9999999999999993E-3</v>
      </c>
      <c r="J158" s="499" t="s">
        <v>1170</v>
      </c>
      <c r="K158" s="358">
        <v>0</v>
      </c>
    </row>
    <row r="159" spans="3:11">
      <c r="C159" s="141" t="s">
        <v>1170</v>
      </c>
      <c r="D159" s="159" t="s">
        <v>1284</v>
      </c>
      <c r="E159" s="358">
        <v>0.83099999999999996</v>
      </c>
      <c r="F159" s="358">
        <v>1.0999999999999999E-2</v>
      </c>
      <c r="G159" s="358">
        <v>1.0999999999999999E-2</v>
      </c>
      <c r="H159" s="358">
        <v>0.83099999999999996</v>
      </c>
      <c r="I159" s="358">
        <v>-3.3000000000000002E-2</v>
      </c>
      <c r="J159" s="499" t="s">
        <v>1170</v>
      </c>
      <c r="K159" s="358">
        <v>0</v>
      </c>
    </row>
    <row r="160" spans="3:11">
      <c r="C160" s="141" t="s">
        <v>1170</v>
      </c>
      <c r="D160" s="159" t="s">
        <v>1224</v>
      </c>
      <c r="E160" s="358">
        <v>20.315999999999999</v>
      </c>
      <c r="F160" s="358">
        <v>1.4359999999999999</v>
      </c>
      <c r="G160" s="358">
        <v>1.4359999999999999</v>
      </c>
      <c r="H160" s="358">
        <v>20.315999999999999</v>
      </c>
      <c r="I160" s="358">
        <v>-1.1819999999999999</v>
      </c>
      <c r="J160" s="499" t="s">
        <v>1170</v>
      </c>
      <c r="K160" s="358">
        <v>0</v>
      </c>
    </row>
    <row r="161" spans="3:11">
      <c r="C161" s="141" t="s">
        <v>1170</v>
      </c>
      <c r="D161" s="159" t="s">
        <v>1311</v>
      </c>
      <c r="E161" s="358">
        <v>2.1269999999999998</v>
      </c>
      <c r="F161" s="358">
        <v>1.9590000000000001</v>
      </c>
      <c r="G161" s="358">
        <v>1.9590000000000001</v>
      </c>
      <c r="H161" s="358">
        <v>2.1269999999999998</v>
      </c>
      <c r="I161" s="358">
        <v>-1.9630000000000001</v>
      </c>
      <c r="J161" s="499" t="s">
        <v>1170</v>
      </c>
      <c r="K161" s="358">
        <v>0</v>
      </c>
    </row>
    <row r="162" spans="3:11">
      <c r="C162" s="141" t="s">
        <v>1170</v>
      </c>
      <c r="D162" s="159" t="s">
        <v>1283</v>
      </c>
      <c r="E162" s="358">
        <v>0.83499999999999996</v>
      </c>
      <c r="F162" s="358">
        <v>0</v>
      </c>
      <c r="G162" s="358">
        <v>0</v>
      </c>
      <c r="H162" s="358">
        <v>0.83499999999999996</v>
      </c>
      <c r="I162" s="358">
        <v>-2.1000000000000001E-2</v>
      </c>
      <c r="J162" s="499" t="s">
        <v>1170</v>
      </c>
      <c r="K162" s="358">
        <v>0</v>
      </c>
    </row>
    <row r="163" spans="3:11">
      <c r="C163" s="141" t="s">
        <v>1170</v>
      </c>
      <c r="D163" s="159" t="s">
        <v>1239</v>
      </c>
      <c r="E163" s="358">
        <v>10.247</v>
      </c>
      <c r="F163" s="358">
        <v>0</v>
      </c>
      <c r="G163" s="358">
        <v>0</v>
      </c>
      <c r="H163" s="358">
        <v>8.9619999999999997</v>
      </c>
      <c r="I163" s="358">
        <v>-0.29799999999999999</v>
      </c>
      <c r="J163" s="499" t="s">
        <v>1170</v>
      </c>
      <c r="K163" s="358">
        <v>0</v>
      </c>
    </row>
    <row r="164" spans="3:11">
      <c r="C164" s="141" t="s">
        <v>1170</v>
      </c>
      <c r="D164" s="159" t="s">
        <v>1227</v>
      </c>
      <c r="E164" s="358">
        <v>17.347000000000001</v>
      </c>
      <c r="F164" s="358">
        <v>3.2440000000000002</v>
      </c>
      <c r="G164" s="358">
        <v>3.2440000000000002</v>
      </c>
      <c r="H164" s="358">
        <v>17.347000000000001</v>
      </c>
      <c r="I164" s="358">
        <v>-1.66</v>
      </c>
      <c r="J164" s="499" t="s">
        <v>1170</v>
      </c>
      <c r="K164" s="358">
        <v>0</v>
      </c>
    </row>
    <row r="165" spans="3:11">
      <c r="C165" s="141" t="s">
        <v>1170</v>
      </c>
      <c r="D165" s="159" t="s">
        <v>1337</v>
      </c>
      <c r="E165" s="358">
        <v>2.8000000000000001E-2</v>
      </c>
      <c r="F165" s="358">
        <v>0</v>
      </c>
      <c r="G165" s="358">
        <v>0</v>
      </c>
      <c r="H165" s="358">
        <v>2.8000000000000001E-2</v>
      </c>
      <c r="I165" s="358">
        <v>-2E-3</v>
      </c>
      <c r="J165" s="499" t="s">
        <v>1170</v>
      </c>
      <c r="K165" s="358">
        <v>0</v>
      </c>
    </row>
    <row r="166" spans="3:11">
      <c r="C166" s="141" t="s">
        <v>1170</v>
      </c>
      <c r="D166" s="159" t="s">
        <v>1349</v>
      </c>
      <c r="E166" s="358">
        <v>816.05799999999999</v>
      </c>
      <c r="F166" s="358">
        <v>0</v>
      </c>
      <c r="G166" s="358">
        <v>0</v>
      </c>
      <c r="H166" s="358">
        <v>816.05799999999999</v>
      </c>
      <c r="I166" s="358">
        <v>-53.353999999999999</v>
      </c>
      <c r="J166" s="499" t="s">
        <v>1170</v>
      </c>
      <c r="K166" s="358">
        <v>0</v>
      </c>
    </row>
    <row r="167" spans="3:11">
      <c r="C167" s="141" t="s">
        <v>1170</v>
      </c>
      <c r="D167" s="159" t="s">
        <v>1348</v>
      </c>
      <c r="E167" s="358">
        <v>2E-3</v>
      </c>
      <c r="F167" s="358">
        <v>0</v>
      </c>
      <c r="G167" s="358">
        <v>0</v>
      </c>
      <c r="H167" s="358">
        <v>2E-3</v>
      </c>
      <c r="I167" s="358">
        <v>0</v>
      </c>
      <c r="J167" s="499" t="s">
        <v>1170</v>
      </c>
      <c r="K167" s="358">
        <v>0</v>
      </c>
    </row>
    <row r="168" spans="3:11">
      <c r="C168" s="141" t="s">
        <v>1170</v>
      </c>
      <c r="D168" s="159" t="s">
        <v>1196</v>
      </c>
      <c r="E168" s="358">
        <v>334.75</v>
      </c>
      <c r="F168" s="358">
        <v>55.917999999999999</v>
      </c>
      <c r="G168" s="358">
        <v>55.917999999999999</v>
      </c>
      <c r="H168" s="358">
        <v>334.74900000000002</v>
      </c>
      <c r="I168" s="358">
        <v>-31.962</v>
      </c>
      <c r="J168" s="499" t="s">
        <v>1170</v>
      </c>
      <c r="K168" s="358">
        <v>0</v>
      </c>
    </row>
    <row r="169" spans="3:11">
      <c r="C169" s="141" t="s">
        <v>1170</v>
      </c>
      <c r="D169" s="159" t="s">
        <v>1401</v>
      </c>
      <c r="E169" s="358">
        <v>0</v>
      </c>
      <c r="F169" s="358">
        <v>0</v>
      </c>
      <c r="G169" s="358">
        <v>0</v>
      </c>
      <c r="H169" s="358">
        <v>0</v>
      </c>
      <c r="I169" s="358">
        <v>0</v>
      </c>
      <c r="J169" s="499" t="s">
        <v>1170</v>
      </c>
      <c r="K169" s="358">
        <v>0</v>
      </c>
    </row>
    <row r="170" spans="3:11">
      <c r="C170" s="141" t="s">
        <v>1170</v>
      </c>
      <c r="D170" s="159" t="s">
        <v>1202</v>
      </c>
      <c r="E170" s="358">
        <v>1216.375</v>
      </c>
      <c r="F170" s="358">
        <v>748.92100000000005</v>
      </c>
      <c r="G170" s="358">
        <v>748.92100000000005</v>
      </c>
      <c r="H170" s="358">
        <v>1216.3599999999999</v>
      </c>
      <c r="I170" s="358">
        <v>-754.89400000000001</v>
      </c>
      <c r="J170" s="499" t="s">
        <v>1170</v>
      </c>
      <c r="K170" s="358">
        <v>0</v>
      </c>
    </row>
    <row r="171" spans="3:11">
      <c r="C171" s="141" t="s">
        <v>1170</v>
      </c>
      <c r="D171" s="159" t="s">
        <v>1252</v>
      </c>
      <c r="E171" s="358">
        <v>4.0659999999999998</v>
      </c>
      <c r="F171" s="358">
        <v>0</v>
      </c>
      <c r="G171" s="358">
        <v>0</v>
      </c>
      <c r="H171" s="358">
        <v>4.0659999999999998</v>
      </c>
      <c r="I171" s="358">
        <v>-0.21</v>
      </c>
      <c r="J171" s="499" t="s">
        <v>1170</v>
      </c>
      <c r="K171" s="358">
        <v>0</v>
      </c>
    </row>
    <row r="172" spans="3:11">
      <c r="C172" s="141" t="s">
        <v>1170</v>
      </c>
      <c r="D172" s="159" t="s">
        <v>1402</v>
      </c>
      <c r="E172" s="358">
        <v>0</v>
      </c>
      <c r="F172" s="358">
        <v>0</v>
      </c>
      <c r="G172" s="358">
        <v>0</v>
      </c>
      <c r="H172" s="358">
        <v>0</v>
      </c>
      <c r="I172" s="358">
        <v>0</v>
      </c>
      <c r="J172" s="499" t="s">
        <v>1170</v>
      </c>
      <c r="K172" s="358">
        <v>0</v>
      </c>
    </row>
    <row r="173" spans="3:11">
      <c r="C173" s="141" t="s">
        <v>1170</v>
      </c>
      <c r="D173" s="159" t="s">
        <v>1403</v>
      </c>
      <c r="E173" s="358">
        <v>0</v>
      </c>
      <c r="F173" s="358">
        <v>0</v>
      </c>
      <c r="G173" s="358">
        <v>0</v>
      </c>
      <c r="H173" s="358">
        <v>0</v>
      </c>
      <c r="I173" s="358">
        <v>0</v>
      </c>
      <c r="J173" s="499" t="s">
        <v>1170</v>
      </c>
      <c r="K173" s="358">
        <v>0</v>
      </c>
    </row>
    <row r="174" spans="3:11">
      <c r="C174" s="141" t="s">
        <v>1170</v>
      </c>
      <c r="D174" s="159" t="s">
        <v>1259</v>
      </c>
      <c r="E174" s="358">
        <v>3.1850000000000001</v>
      </c>
      <c r="F174" s="358">
        <v>0.48699999999999999</v>
      </c>
      <c r="G174" s="358">
        <v>0.48699999999999999</v>
      </c>
      <c r="H174" s="358">
        <v>3.1850000000000001</v>
      </c>
      <c r="I174" s="358">
        <v>-0.26500000000000001</v>
      </c>
      <c r="J174" s="499" t="s">
        <v>1170</v>
      </c>
      <c r="K174" s="358">
        <v>0</v>
      </c>
    </row>
    <row r="175" spans="3:11">
      <c r="C175" s="141" t="s">
        <v>1170</v>
      </c>
      <c r="D175" s="159" t="s">
        <v>1218</v>
      </c>
      <c r="E175" s="358">
        <v>39.883000000000003</v>
      </c>
      <c r="F175" s="358">
        <v>14.179</v>
      </c>
      <c r="G175" s="358">
        <v>14.179</v>
      </c>
      <c r="H175" s="358">
        <v>39.883000000000003</v>
      </c>
      <c r="I175" s="358">
        <v>-8.0860000000000003</v>
      </c>
      <c r="J175" s="499" t="s">
        <v>1170</v>
      </c>
      <c r="K175" s="358">
        <v>0</v>
      </c>
    </row>
    <row r="176" spans="3:11">
      <c r="C176" s="141" t="s">
        <v>1170</v>
      </c>
      <c r="D176" s="159" t="s">
        <v>1404</v>
      </c>
      <c r="E176" s="358">
        <v>0</v>
      </c>
      <c r="F176" s="358">
        <v>0</v>
      </c>
      <c r="G176" s="358">
        <v>0</v>
      </c>
      <c r="H176" s="358">
        <v>0</v>
      </c>
      <c r="I176" s="358">
        <v>0</v>
      </c>
      <c r="J176" s="499" t="s">
        <v>1170</v>
      </c>
      <c r="K176" s="358">
        <v>0</v>
      </c>
    </row>
    <row r="177" spans="3:11">
      <c r="C177" s="141" t="s">
        <v>1170</v>
      </c>
      <c r="D177" s="159" t="s">
        <v>1322</v>
      </c>
      <c r="E177" s="358">
        <v>5.5E-2</v>
      </c>
      <c r="F177" s="358">
        <v>0</v>
      </c>
      <c r="G177" s="358">
        <v>0</v>
      </c>
      <c r="H177" s="358">
        <v>5.5E-2</v>
      </c>
      <c r="I177" s="358">
        <v>-1E-3</v>
      </c>
      <c r="J177" s="499" t="s">
        <v>1170</v>
      </c>
      <c r="K177" s="358">
        <v>0</v>
      </c>
    </row>
    <row r="178" spans="3:11">
      <c r="C178" s="141" t="s">
        <v>1170</v>
      </c>
      <c r="D178" s="159" t="s">
        <v>1278</v>
      </c>
      <c r="E178" s="358">
        <v>1.0209999999999999</v>
      </c>
      <c r="F178" s="358">
        <v>0</v>
      </c>
      <c r="G178" s="358">
        <v>0</v>
      </c>
      <c r="H178" s="358">
        <v>1.0209999999999999</v>
      </c>
      <c r="I178" s="358">
        <v>-0.04</v>
      </c>
      <c r="J178" s="499" t="s">
        <v>1170</v>
      </c>
      <c r="K178" s="358">
        <v>0</v>
      </c>
    </row>
    <row r="179" spans="3:11">
      <c r="C179" s="141" t="s">
        <v>1170</v>
      </c>
      <c r="D179" s="159" t="s">
        <v>1405</v>
      </c>
      <c r="E179" s="358">
        <v>0</v>
      </c>
      <c r="F179" s="358">
        <v>0</v>
      </c>
      <c r="G179" s="358">
        <v>0</v>
      </c>
      <c r="H179" s="358">
        <v>0</v>
      </c>
      <c r="I179" s="358">
        <v>0</v>
      </c>
      <c r="J179" s="499" t="s">
        <v>1170</v>
      </c>
      <c r="K179" s="358">
        <v>0</v>
      </c>
    </row>
    <row r="180" spans="3:11">
      <c r="C180" s="141" t="s">
        <v>1170</v>
      </c>
      <c r="D180" s="159" t="s">
        <v>1247</v>
      </c>
      <c r="E180" s="358">
        <v>5.6239999999999997</v>
      </c>
      <c r="F180" s="358">
        <v>2.0110000000000001</v>
      </c>
      <c r="G180" s="358">
        <v>2.0110000000000001</v>
      </c>
      <c r="H180" s="358">
        <v>5.6239999999999997</v>
      </c>
      <c r="I180" s="358">
        <v>-0.95899999999999996</v>
      </c>
      <c r="J180" s="499" t="s">
        <v>1170</v>
      </c>
      <c r="K180" s="358">
        <v>0</v>
      </c>
    </row>
    <row r="181" spans="3:11">
      <c r="C181" s="141" t="s">
        <v>1170</v>
      </c>
      <c r="D181" s="159" t="s">
        <v>1229</v>
      </c>
      <c r="E181" s="358">
        <v>41.575000000000003</v>
      </c>
      <c r="F181" s="358">
        <v>21.818999999999999</v>
      </c>
      <c r="G181" s="358">
        <v>21.818999999999999</v>
      </c>
      <c r="H181" s="358">
        <v>41.575000000000003</v>
      </c>
      <c r="I181" s="358">
        <v>-12.13</v>
      </c>
      <c r="J181" s="499" t="s">
        <v>1170</v>
      </c>
      <c r="K181" s="358">
        <v>0</v>
      </c>
    </row>
    <row r="182" spans="3:11">
      <c r="C182" s="141" t="s">
        <v>1170</v>
      </c>
      <c r="D182" s="159" t="s">
        <v>1406</v>
      </c>
      <c r="E182" s="358">
        <v>0</v>
      </c>
      <c r="F182" s="358">
        <v>0</v>
      </c>
      <c r="G182" s="358">
        <v>0</v>
      </c>
      <c r="H182" s="358">
        <v>0</v>
      </c>
      <c r="I182" s="358">
        <v>0</v>
      </c>
      <c r="J182" s="499" t="s">
        <v>1170</v>
      </c>
      <c r="K182" s="358">
        <v>0</v>
      </c>
    </row>
    <row r="183" spans="3:11">
      <c r="C183" s="141" t="s">
        <v>1170</v>
      </c>
      <c r="D183" s="159" t="s">
        <v>1323</v>
      </c>
      <c r="E183" s="358">
        <v>5.8999999999999997E-2</v>
      </c>
      <c r="F183" s="358">
        <v>0</v>
      </c>
      <c r="G183" s="358">
        <v>0</v>
      </c>
      <c r="H183" s="358">
        <v>5.8999999999999997E-2</v>
      </c>
      <c r="I183" s="358">
        <v>-3.0000000000000001E-3</v>
      </c>
      <c r="J183" s="499" t="s">
        <v>1170</v>
      </c>
      <c r="K183" s="358">
        <v>0</v>
      </c>
    </row>
    <row r="184" spans="3:11">
      <c r="C184" s="141" t="s">
        <v>1170</v>
      </c>
      <c r="D184" s="159" t="s">
        <v>1237</v>
      </c>
      <c r="E184" s="358">
        <v>9.9209999999999994</v>
      </c>
      <c r="F184" s="358">
        <v>1.0999999999999999E-2</v>
      </c>
      <c r="G184" s="358">
        <v>1.0999999999999999E-2</v>
      </c>
      <c r="H184" s="358">
        <v>9.9209999999999994</v>
      </c>
      <c r="I184" s="358">
        <v>-8.9999999999999993E-3</v>
      </c>
      <c r="J184" s="499" t="s">
        <v>1170</v>
      </c>
      <c r="K184" s="358">
        <v>0</v>
      </c>
    </row>
    <row r="185" spans="3:11">
      <c r="C185" s="141" t="s">
        <v>1170</v>
      </c>
      <c r="D185" s="159" t="s">
        <v>1231</v>
      </c>
      <c r="E185" s="358">
        <v>15.641999999999999</v>
      </c>
      <c r="F185" s="358">
        <v>0.88400000000000001</v>
      </c>
      <c r="G185" s="358">
        <v>0.88400000000000001</v>
      </c>
      <c r="H185" s="358">
        <v>15.641999999999999</v>
      </c>
      <c r="I185" s="358">
        <v>-0.96299999999999997</v>
      </c>
      <c r="J185" s="499" t="s">
        <v>1170</v>
      </c>
      <c r="K185" s="358">
        <v>0</v>
      </c>
    </row>
    <row r="186" spans="3:11">
      <c r="C186" s="141" t="s">
        <v>1170</v>
      </c>
      <c r="D186" s="159" t="s">
        <v>1304</v>
      </c>
      <c r="E186" s="358">
        <v>0.35199999999999998</v>
      </c>
      <c r="F186" s="358">
        <v>0</v>
      </c>
      <c r="G186" s="358">
        <v>0</v>
      </c>
      <c r="H186" s="358">
        <v>0.35199999999999998</v>
      </c>
      <c r="I186" s="358">
        <v>-8.9999999999999993E-3</v>
      </c>
      <c r="J186" s="499" t="s">
        <v>1170</v>
      </c>
      <c r="K186" s="358">
        <v>0</v>
      </c>
    </row>
    <row r="187" spans="3:11">
      <c r="C187" s="141" t="s">
        <v>1170</v>
      </c>
      <c r="D187" s="159" t="s">
        <v>1407</v>
      </c>
      <c r="E187" s="358">
        <v>0</v>
      </c>
      <c r="F187" s="358">
        <v>0</v>
      </c>
      <c r="G187" s="358">
        <v>0</v>
      </c>
      <c r="H187" s="358">
        <v>0</v>
      </c>
      <c r="I187" s="358">
        <v>0</v>
      </c>
      <c r="J187" s="499" t="s">
        <v>1170</v>
      </c>
      <c r="K187" s="358">
        <v>0</v>
      </c>
    </row>
    <row r="188" spans="3:11">
      <c r="C188" s="141" t="s">
        <v>1170</v>
      </c>
      <c r="D188" s="159" t="s">
        <v>1347</v>
      </c>
      <c r="E188" s="358">
        <v>4.0000000000000001E-3</v>
      </c>
      <c r="F188" s="358">
        <v>0</v>
      </c>
      <c r="G188" s="358">
        <v>0</v>
      </c>
      <c r="H188" s="358">
        <v>4.0000000000000001E-3</v>
      </c>
      <c r="I188" s="358">
        <v>0</v>
      </c>
      <c r="J188" s="499" t="s">
        <v>1170</v>
      </c>
      <c r="K188" s="358">
        <v>0</v>
      </c>
    </row>
    <row r="189" spans="3:11">
      <c r="C189" s="141" t="s">
        <v>1170</v>
      </c>
      <c r="D189" s="159" t="s">
        <v>1255</v>
      </c>
      <c r="E189" s="358">
        <v>3.7829999999999999</v>
      </c>
      <c r="F189" s="358">
        <v>0.438</v>
      </c>
      <c r="G189" s="358">
        <v>0.438</v>
      </c>
      <c r="H189" s="358">
        <v>3.7829999999999999</v>
      </c>
      <c r="I189" s="358">
        <v>-0.28100000000000003</v>
      </c>
      <c r="J189" s="499" t="s">
        <v>1170</v>
      </c>
      <c r="K189" s="358">
        <v>0</v>
      </c>
    </row>
    <row r="190" spans="3:11">
      <c r="C190" s="141" t="s">
        <v>1170</v>
      </c>
      <c r="D190" s="159" t="s">
        <v>1271</v>
      </c>
      <c r="E190" s="358">
        <v>1.706</v>
      </c>
      <c r="F190" s="358">
        <v>0.54600000000000004</v>
      </c>
      <c r="G190" s="358">
        <v>0.54600000000000004</v>
      </c>
      <c r="H190" s="358">
        <v>1.706</v>
      </c>
      <c r="I190" s="358">
        <v>-0.26700000000000002</v>
      </c>
      <c r="J190" s="499" t="s">
        <v>1170</v>
      </c>
      <c r="K190" s="358">
        <v>0</v>
      </c>
    </row>
    <row r="191" spans="3:11">
      <c r="C191" s="141" t="s">
        <v>1170</v>
      </c>
      <c r="D191" s="159" t="s">
        <v>1192</v>
      </c>
      <c r="E191" s="358">
        <v>422.05399999999997</v>
      </c>
      <c r="F191" s="358">
        <v>0</v>
      </c>
      <c r="G191" s="358">
        <v>0</v>
      </c>
      <c r="H191" s="358">
        <v>422.05399999999997</v>
      </c>
      <c r="I191" s="358">
        <v>-2.7360000000000002</v>
      </c>
      <c r="J191" s="499" t="s">
        <v>1170</v>
      </c>
      <c r="K191" s="358">
        <v>0</v>
      </c>
    </row>
    <row r="192" spans="3:11">
      <c r="C192" s="141" t="s">
        <v>1170</v>
      </c>
      <c r="D192" s="159" t="s">
        <v>1408</v>
      </c>
      <c r="E192" s="358">
        <v>0</v>
      </c>
      <c r="F192" s="358">
        <v>0</v>
      </c>
      <c r="G192" s="358">
        <v>0</v>
      </c>
      <c r="H192" s="358">
        <v>0</v>
      </c>
      <c r="I192" s="358">
        <v>0</v>
      </c>
      <c r="J192" s="499" t="s">
        <v>1170</v>
      </c>
      <c r="K192" s="358">
        <v>0</v>
      </c>
    </row>
    <row r="193" spans="3:11">
      <c r="C193" s="141" t="s">
        <v>1170</v>
      </c>
      <c r="D193" s="159" t="s">
        <v>1199</v>
      </c>
      <c r="E193" s="358">
        <v>180.86500000000001</v>
      </c>
      <c r="F193" s="358">
        <v>23.971</v>
      </c>
      <c r="G193" s="358">
        <v>23.971</v>
      </c>
      <c r="H193" s="358">
        <v>180.86500000000001</v>
      </c>
      <c r="I193" s="358">
        <v>-17.109000000000002</v>
      </c>
      <c r="J193" s="499" t="s">
        <v>1170</v>
      </c>
      <c r="K193" s="358">
        <v>0</v>
      </c>
    </row>
    <row r="194" spans="3:11">
      <c r="C194" s="141" t="s">
        <v>1170</v>
      </c>
      <c r="D194" s="159" t="s">
        <v>1296</v>
      </c>
      <c r="E194" s="358">
        <v>0.42599999999999999</v>
      </c>
      <c r="F194" s="358">
        <v>0</v>
      </c>
      <c r="G194" s="358">
        <v>0</v>
      </c>
      <c r="H194" s="358">
        <v>0.42599999999999999</v>
      </c>
      <c r="I194" s="358">
        <v>-8.0000000000000002E-3</v>
      </c>
      <c r="J194" s="499" t="s">
        <v>1170</v>
      </c>
      <c r="K194" s="358">
        <v>0</v>
      </c>
    </row>
    <row r="195" spans="3:11">
      <c r="C195" s="141" t="s">
        <v>1170</v>
      </c>
      <c r="D195" s="159" t="s">
        <v>1307</v>
      </c>
      <c r="E195" s="358">
        <v>3.0510000000000002</v>
      </c>
      <c r="F195" s="358">
        <v>0</v>
      </c>
      <c r="G195" s="358">
        <v>0</v>
      </c>
      <c r="H195" s="358">
        <v>3.0510000000000002</v>
      </c>
      <c r="I195" s="358">
        <v>-1.0999999999999999E-2</v>
      </c>
      <c r="J195" s="499" t="s">
        <v>1170</v>
      </c>
      <c r="K195" s="358">
        <v>0</v>
      </c>
    </row>
    <row r="196" spans="3:11">
      <c r="C196" s="141" t="s">
        <v>1170</v>
      </c>
      <c r="D196" s="159" t="s">
        <v>1221</v>
      </c>
      <c r="E196" s="358">
        <v>172748.761</v>
      </c>
      <c r="F196" s="358">
        <v>33.408000000000001</v>
      </c>
      <c r="G196" s="358">
        <v>33.408000000000001</v>
      </c>
      <c r="H196" s="358">
        <v>172748.761</v>
      </c>
      <c r="I196" s="358">
        <v>-19.847999999999999</v>
      </c>
      <c r="J196" s="499" t="s">
        <v>1170</v>
      </c>
      <c r="K196" s="358">
        <v>0</v>
      </c>
    </row>
    <row r="197" spans="3:11">
      <c r="C197" s="141" t="s">
        <v>1170</v>
      </c>
      <c r="D197" s="159" t="s">
        <v>1409</v>
      </c>
      <c r="E197" s="358">
        <v>0</v>
      </c>
      <c r="F197" s="358">
        <v>0</v>
      </c>
      <c r="G197" s="358">
        <v>0</v>
      </c>
      <c r="H197" s="358">
        <v>0</v>
      </c>
      <c r="I197" s="358">
        <v>0</v>
      </c>
      <c r="J197" s="499" t="s">
        <v>1170</v>
      </c>
      <c r="K197" s="358">
        <v>0</v>
      </c>
    </row>
    <row r="198" spans="3:11">
      <c r="C198" s="141" t="s">
        <v>1170</v>
      </c>
      <c r="D198" s="159" t="s">
        <v>1228</v>
      </c>
      <c r="E198" s="358">
        <v>10.868</v>
      </c>
      <c r="F198" s="358">
        <v>0</v>
      </c>
      <c r="G198" s="358">
        <v>0</v>
      </c>
      <c r="H198" s="358">
        <v>10.868</v>
      </c>
      <c r="I198" s="358">
        <v>-0.22500000000000001</v>
      </c>
      <c r="J198" s="499" t="s">
        <v>1170</v>
      </c>
      <c r="K198" s="358">
        <v>0</v>
      </c>
    </row>
    <row r="199" spans="3:11">
      <c r="C199" s="141" t="s">
        <v>1170</v>
      </c>
      <c r="D199" s="159" t="s">
        <v>1320</v>
      </c>
      <c r="E199" s="358">
        <v>5.8000000000000003E-2</v>
      </c>
      <c r="F199" s="358">
        <v>0</v>
      </c>
      <c r="G199" s="358">
        <v>0</v>
      </c>
      <c r="H199" s="358">
        <v>5.8000000000000003E-2</v>
      </c>
      <c r="I199" s="358">
        <v>-1E-3</v>
      </c>
      <c r="J199" s="499" t="s">
        <v>1170</v>
      </c>
      <c r="K199" s="358">
        <v>0</v>
      </c>
    </row>
    <row r="200" spans="3:11">
      <c r="C200" s="141" t="s">
        <v>1170</v>
      </c>
      <c r="D200" s="159" t="s">
        <v>1410</v>
      </c>
      <c r="E200" s="358">
        <v>0</v>
      </c>
      <c r="F200" s="358">
        <v>0</v>
      </c>
      <c r="G200" s="358">
        <v>0</v>
      </c>
      <c r="H200" s="358">
        <v>0</v>
      </c>
      <c r="I200" s="358">
        <v>0</v>
      </c>
      <c r="J200" s="499" t="s">
        <v>1170</v>
      </c>
      <c r="K200" s="358">
        <v>0</v>
      </c>
    </row>
    <row r="201" spans="3:11">
      <c r="C201" s="141" t="s">
        <v>1170</v>
      </c>
      <c r="D201" s="159" t="s">
        <v>1411</v>
      </c>
      <c r="E201" s="358">
        <v>0</v>
      </c>
      <c r="F201" s="358">
        <v>0</v>
      </c>
      <c r="G201" s="358">
        <v>0</v>
      </c>
      <c r="H201" s="358">
        <v>0</v>
      </c>
      <c r="I201" s="358">
        <v>0</v>
      </c>
      <c r="J201" s="499" t="s">
        <v>1170</v>
      </c>
      <c r="K201" s="358">
        <v>0</v>
      </c>
    </row>
    <row r="202" spans="3:11">
      <c r="C202" s="141" t="s">
        <v>1170</v>
      </c>
      <c r="D202" s="159" t="s">
        <v>1327</v>
      </c>
      <c r="E202" s="358">
        <v>4.3999999999999997E-2</v>
      </c>
      <c r="F202" s="358">
        <v>0</v>
      </c>
      <c r="G202" s="358">
        <v>0</v>
      </c>
      <c r="H202" s="358">
        <v>4.3999999999999997E-2</v>
      </c>
      <c r="I202" s="358">
        <v>-1E-3</v>
      </c>
      <c r="J202" s="499" t="s">
        <v>1170</v>
      </c>
      <c r="K202" s="358">
        <v>0</v>
      </c>
    </row>
    <row r="203" spans="3:11">
      <c r="C203" s="141" t="s">
        <v>1170</v>
      </c>
      <c r="D203" s="159" t="s">
        <v>1276</v>
      </c>
      <c r="E203" s="358">
        <v>1.2410000000000001</v>
      </c>
      <c r="F203" s="358">
        <v>0.432</v>
      </c>
      <c r="G203" s="358">
        <v>0.432</v>
      </c>
      <c r="H203" s="358">
        <v>1.2410000000000001</v>
      </c>
      <c r="I203" s="358">
        <v>-0.19400000000000001</v>
      </c>
      <c r="J203" s="499" t="s">
        <v>1170</v>
      </c>
      <c r="K203" s="358">
        <v>0</v>
      </c>
    </row>
    <row r="204" spans="3:11">
      <c r="C204" s="141" t="s">
        <v>1170</v>
      </c>
      <c r="D204" s="159" t="s">
        <v>1281</v>
      </c>
      <c r="E204" s="358">
        <v>353.35700000000003</v>
      </c>
      <c r="F204" s="358">
        <v>0.95199999999999996</v>
      </c>
      <c r="G204" s="358">
        <v>0.95199999999999996</v>
      </c>
      <c r="H204" s="358">
        <v>353.35700000000003</v>
      </c>
      <c r="I204" s="358">
        <v>-0.42599999999999999</v>
      </c>
      <c r="J204" s="499" t="s">
        <v>1170</v>
      </c>
      <c r="K204" s="358">
        <v>0</v>
      </c>
    </row>
    <row r="205" spans="3:11">
      <c r="C205" s="141" t="s">
        <v>1170</v>
      </c>
      <c r="D205" s="159" t="s">
        <v>1188</v>
      </c>
      <c r="E205" s="358">
        <v>7188.85</v>
      </c>
      <c r="F205" s="358">
        <v>169.41900000000001</v>
      </c>
      <c r="G205" s="358">
        <v>169.41900000000001</v>
      </c>
      <c r="H205" s="358">
        <v>7188.85</v>
      </c>
      <c r="I205" s="358">
        <v>-76.698999999999998</v>
      </c>
      <c r="J205" s="499" t="s">
        <v>1170</v>
      </c>
      <c r="K205" s="358">
        <v>0</v>
      </c>
    </row>
    <row r="206" spans="3:11">
      <c r="C206" s="141" t="s">
        <v>1170</v>
      </c>
      <c r="D206" s="159" t="s">
        <v>1185</v>
      </c>
      <c r="E206" s="358">
        <v>1305.1990000000001</v>
      </c>
      <c r="F206" s="358">
        <v>1305.1980000000001</v>
      </c>
      <c r="G206" s="358">
        <v>1305.1980000000001</v>
      </c>
      <c r="H206" s="358">
        <v>1305.1990000000001</v>
      </c>
      <c r="I206" s="358">
        <v>-1291.8019999999999</v>
      </c>
      <c r="J206" s="499" t="s">
        <v>1170</v>
      </c>
      <c r="K206" s="358">
        <v>0</v>
      </c>
    </row>
    <row r="207" spans="3:11">
      <c r="C207" s="141" t="s">
        <v>1170</v>
      </c>
      <c r="D207" s="159" t="s">
        <v>1274</v>
      </c>
      <c r="E207" s="358">
        <v>1.111</v>
      </c>
      <c r="F207" s="358">
        <v>0</v>
      </c>
      <c r="G207" s="358">
        <v>0</v>
      </c>
      <c r="H207" s="358">
        <v>1.111</v>
      </c>
      <c r="I207" s="358">
        <v>-3.1E-2</v>
      </c>
      <c r="J207" s="499" t="s">
        <v>1170</v>
      </c>
      <c r="K207" s="358">
        <v>0</v>
      </c>
    </row>
    <row r="208" spans="3:11">
      <c r="C208" s="141" t="s">
        <v>1170</v>
      </c>
      <c r="D208" s="159" t="s">
        <v>1312</v>
      </c>
      <c r="E208" s="358">
        <v>510.42399999999998</v>
      </c>
      <c r="F208" s="358">
        <v>0</v>
      </c>
      <c r="G208" s="358">
        <v>0</v>
      </c>
      <c r="H208" s="358">
        <v>510.42399999999998</v>
      </c>
      <c r="I208" s="358">
        <v>-7.0999999999999994E-2</v>
      </c>
      <c r="J208" s="499" t="s">
        <v>1170</v>
      </c>
      <c r="K208" s="358">
        <v>0</v>
      </c>
    </row>
    <row r="209" spans="3:11">
      <c r="C209" s="141" t="s">
        <v>1170</v>
      </c>
      <c r="D209" s="159" t="s">
        <v>1282</v>
      </c>
      <c r="E209" s="358">
        <v>0.85699999999999998</v>
      </c>
      <c r="F209" s="358">
        <v>0</v>
      </c>
      <c r="G209" s="358">
        <v>0</v>
      </c>
      <c r="H209" s="358">
        <v>0.85699999999999998</v>
      </c>
      <c r="I209" s="358">
        <v>-3.2000000000000001E-2</v>
      </c>
      <c r="J209" s="499" t="s">
        <v>1170</v>
      </c>
      <c r="K209" s="358">
        <v>0</v>
      </c>
    </row>
    <row r="210" spans="3:11">
      <c r="C210" s="141" t="s">
        <v>1170</v>
      </c>
      <c r="D210" s="159" t="s">
        <v>1412</v>
      </c>
      <c r="E210" s="358">
        <v>0</v>
      </c>
      <c r="F210" s="358">
        <v>0</v>
      </c>
      <c r="G210" s="358">
        <v>0</v>
      </c>
      <c r="H210" s="358">
        <v>0</v>
      </c>
      <c r="I210" s="358">
        <v>0</v>
      </c>
      <c r="J210" s="499" t="s">
        <v>1170</v>
      </c>
      <c r="K210" s="358">
        <v>0</v>
      </c>
    </row>
    <row r="211" spans="3:11">
      <c r="C211" s="141" t="s">
        <v>1170</v>
      </c>
      <c r="D211" s="159" t="s">
        <v>1335</v>
      </c>
      <c r="E211" s="358">
        <v>2.8000000000000001E-2</v>
      </c>
      <c r="F211" s="358">
        <v>0</v>
      </c>
      <c r="G211" s="358">
        <v>0</v>
      </c>
      <c r="H211" s="358">
        <v>2.8000000000000001E-2</v>
      </c>
      <c r="I211" s="358">
        <v>0</v>
      </c>
      <c r="J211" s="499" t="s">
        <v>1170</v>
      </c>
      <c r="K211" s="358">
        <v>0</v>
      </c>
    </row>
    <row r="212" spans="3:11">
      <c r="C212" s="141" t="s">
        <v>1170</v>
      </c>
      <c r="D212" s="159" t="s">
        <v>1289</v>
      </c>
      <c r="E212" s="358">
        <v>0.68600000000000005</v>
      </c>
      <c r="F212" s="358">
        <v>0</v>
      </c>
      <c r="G212" s="358">
        <v>0</v>
      </c>
      <c r="H212" s="358">
        <v>0.68600000000000005</v>
      </c>
      <c r="I212" s="358">
        <v>-3.7999999999999999E-2</v>
      </c>
      <c r="J212" s="499" t="s">
        <v>1170</v>
      </c>
      <c r="K212" s="358">
        <v>0</v>
      </c>
    </row>
    <row r="213" spans="3:11">
      <c r="C213" s="141" t="s">
        <v>1170</v>
      </c>
      <c r="D213" s="159" t="s">
        <v>1413</v>
      </c>
      <c r="E213" s="358">
        <v>0</v>
      </c>
      <c r="F213" s="358">
        <v>0</v>
      </c>
      <c r="G213" s="358">
        <v>0</v>
      </c>
      <c r="H213" s="358">
        <v>0</v>
      </c>
      <c r="I213" s="358">
        <v>0</v>
      </c>
      <c r="J213" s="499" t="s">
        <v>1170</v>
      </c>
      <c r="K213" s="358">
        <v>0</v>
      </c>
    </row>
    <row r="214" spans="3:11">
      <c r="C214" s="141" t="s">
        <v>1170</v>
      </c>
      <c r="D214" s="159" t="s">
        <v>1256</v>
      </c>
      <c r="E214" s="358">
        <v>3.6389999999999998</v>
      </c>
      <c r="F214" s="358">
        <v>0</v>
      </c>
      <c r="G214" s="358">
        <v>0</v>
      </c>
      <c r="H214" s="358">
        <v>3.6389999999999998</v>
      </c>
      <c r="I214" s="358">
        <v>-0.157</v>
      </c>
      <c r="J214" s="499" t="s">
        <v>1170</v>
      </c>
      <c r="K214" s="358">
        <v>0</v>
      </c>
    </row>
    <row r="215" spans="3:11">
      <c r="C215" s="141" t="s">
        <v>1170</v>
      </c>
      <c r="D215" s="159" t="s">
        <v>1309</v>
      </c>
      <c r="E215" s="358">
        <v>0.183</v>
      </c>
      <c r="F215" s="358">
        <v>0</v>
      </c>
      <c r="G215" s="358">
        <v>0</v>
      </c>
      <c r="H215" s="358">
        <v>0.183</v>
      </c>
      <c r="I215" s="358">
        <v>-5.0000000000000001E-3</v>
      </c>
      <c r="J215" s="499" t="s">
        <v>1170</v>
      </c>
      <c r="K215" s="358">
        <v>0</v>
      </c>
    </row>
    <row r="216" spans="3:11">
      <c r="C216" s="141" t="s">
        <v>1170</v>
      </c>
      <c r="D216" s="159" t="s">
        <v>1181</v>
      </c>
      <c r="E216" s="358">
        <v>11026094.223999999</v>
      </c>
      <c r="F216" s="358">
        <v>85.093999999999994</v>
      </c>
      <c r="G216" s="358">
        <v>85.093999999999994</v>
      </c>
      <c r="H216" s="358">
        <v>11025559.073999999</v>
      </c>
      <c r="I216" s="358">
        <v>-56.622999999999998</v>
      </c>
      <c r="J216" s="499" t="s">
        <v>1170</v>
      </c>
      <c r="K216" s="358">
        <v>0</v>
      </c>
    </row>
    <row r="217" spans="3:11">
      <c r="C217" s="141" t="s">
        <v>1170</v>
      </c>
      <c r="D217" s="159" t="s">
        <v>1302</v>
      </c>
      <c r="E217" s="358">
        <v>0.375</v>
      </c>
      <c r="F217" s="358">
        <v>0</v>
      </c>
      <c r="G217" s="358">
        <v>0</v>
      </c>
      <c r="H217" s="358">
        <v>0.375</v>
      </c>
      <c r="I217" s="358">
        <v>-2.3E-2</v>
      </c>
      <c r="J217" s="499" t="s">
        <v>1170</v>
      </c>
      <c r="K217" s="358">
        <v>0</v>
      </c>
    </row>
    <row r="218" spans="3:11">
      <c r="C218" s="141" t="s">
        <v>1170</v>
      </c>
      <c r="D218" s="159" t="s">
        <v>1254</v>
      </c>
      <c r="E218" s="358">
        <v>161.80099999999999</v>
      </c>
      <c r="F218" s="358">
        <v>0.443</v>
      </c>
      <c r="G218" s="358">
        <v>0.443</v>
      </c>
      <c r="H218" s="358">
        <v>161.80099999999999</v>
      </c>
      <c r="I218" s="358">
        <v>-0.311</v>
      </c>
      <c r="J218" s="499" t="s">
        <v>1170</v>
      </c>
      <c r="K218" s="358">
        <v>0</v>
      </c>
    </row>
    <row r="219" spans="3:11">
      <c r="C219" s="141" t="s">
        <v>1170</v>
      </c>
      <c r="D219" s="159" t="s">
        <v>1286</v>
      </c>
      <c r="E219" s="358">
        <v>0.997</v>
      </c>
      <c r="F219" s="358">
        <v>0.57499999999999996</v>
      </c>
      <c r="G219" s="358">
        <v>0.57499999999999996</v>
      </c>
      <c r="H219" s="358">
        <v>0.997</v>
      </c>
      <c r="I219" s="358">
        <v>-0.24399999999999999</v>
      </c>
      <c r="J219" s="499" t="s">
        <v>1170</v>
      </c>
      <c r="K219" s="358">
        <v>0</v>
      </c>
    </row>
    <row r="220" spans="3:11">
      <c r="C220" s="141" t="s">
        <v>1170</v>
      </c>
      <c r="D220" s="159" t="s">
        <v>1330</v>
      </c>
      <c r="E220" s="358">
        <v>3.4000000000000002E-2</v>
      </c>
      <c r="F220" s="358">
        <v>1.4E-2</v>
      </c>
      <c r="G220" s="358">
        <v>1.4E-2</v>
      </c>
      <c r="H220" s="358">
        <v>3.4000000000000002E-2</v>
      </c>
      <c r="I220" s="358">
        <v>0</v>
      </c>
      <c r="J220" s="499" t="s">
        <v>1170</v>
      </c>
      <c r="K220" s="358">
        <v>0</v>
      </c>
    </row>
    <row r="221" spans="3:11">
      <c r="C221" s="141" t="s">
        <v>1170</v>
      </c>
      <c r="D221" s="159" t="s">
        <v>1243</v>
      </c>
      <c r="E221" s="358">
        <v>7.7910000000000004</v>
      </c>
      <c r="F221" s="358">
        <v>1.7749999999999999</v>
      </c>
      <c r="G221" s="358">
        <v>1.7749999999999999</v>
      </c>
      <c r="H221" s="358">
        <v>7.7910000000000004</v>
      </c>
      <c r="I221" s="358">
        <v>-0.78900000000000003</v>
      </c>
      <c r="J221" s="499" t="s">
        <v>1170</v>
      </c>
      <c r="K221" s="358">
        <v>0</v>
      </c>
    </row>
    <row r="222" spans="3:11">
      <c r="C222" s="141" t="s">
        <v>1170</v>
      </c>
      <c r="D222" s="159" t="s">
        <v>1183</v>
      </c>
      <c r="E222" s="358">
        <v>18215.877</v>
      </c>
      <c r="F222" s="358">
        <v>1376.2619999999999</v>
      </c>
      <c r="G222" s="358">
        <v>1376.2619999999999</v>
      </c>
      <c r="H222" s="358">
        <v>16968.858</v>
      </c>
      <c r="I222" s="358">
        <v>-228.08799999999999</v>
      </c>
      <c r="J222" s="499" t="s">
        <v>1170</v>
      </c>
      <c r="K222" s="358">
        <v>0</v>
      </c>
    </row>
    <row r="223" spans="3:11">
      <c r="C223" s="141" t="s">
        <v>1170</v>
      </c>
      <c r="D223" s="159" t="s">
        <v>1414</v>
      </c>
      <c r="E223" s="358">
        <v>0</v>
      </c>
      <c r="F223" s="358">
        <v>0</v>
      </c>
      <c r="G223" s="358">
        <v>0</v>
      </c>
      <c r="H223" s="358">
        <v>0</v>
      </c>
      <c r="I223" s="358">
        <v>0</v>
      </c>
      <c r="J223" s="499" t="s">
        <v>1170</v>
      </c>
      <c r="K223" s="358">
        <v>0</v>
      </c>
    </row>
    <row r="224" spans="3:11">
      <c r="C224" s="141" t="s">
        <v>1170</v>
      </c>
      <c r="D224" s="159" t="s">
        <v>1272</v>
      </c>
      <c r="E224" s="358">
        <v>1.675</v>
      </c>
      <c r="F224" s="358">
        <v>0.51800000000000002</v>
      </c>
      <c r="G224" s="358">
        <v>0.51800000000000002</v>
      </c>
      <c r="H224" s="358">
        <v>1.675</v>
      </c>
      <c r="I224" s="358">
        <v>-0.24299999999999999</v>
      </c>
      <c r="J224" s="499" t="s">
        <v>1170</v>
      </c>
      <c r="K224" s="358">
        <v>0</v>
      </c>
    </row>
    <row r="225" spans="3:11">
      <c r="C225" s="141" t="s">
        <v>1170</v>
      </c>
      <c r="D225" s="159" t="s">
        <v>1263</v>
      </c>
      <c r="E225" s="358">
        <v>2.4159999999999999</v>
      </c>
      <c r="F225" s="358">
        <v>0</v>
      </c>
      <c r="G225" s="358">
        <v>0</v>
      </c>
      <c r="H225" s="358">
        <v>2.4159999999999999</v>
      </c>
      <c r="I225" s="358">
        <v>-9.0999999999999998E-2</v>
      </c>
      <c r="J225" s="499" t="s">
        <v>1170</v>
      </c>
      <c r="K225" s="358">
        <v>0</v>
      </c>
    </row>
    <row r="226" spans="3:11">
      <c r="C226" s="141" t="s">
        <v>1170</v>
      </c>
      <c r="D226" s="159" t="s">
        <v>1241</v>
      </c>
      <c r="E226" s="358">
        <v>10.022</v>
      </c>
      <c r="F226" s="358">
        <v>0.98799999999999999</v>
      </c>
      <c r="G226" s="358">
        <v>0.98799999999999999</v>
      </c>
      <c r="H226" s="358">
        <v>10.022</v>
      </c>
      <c r="I226" s="358">
        <v>-0.67800000000000005</v>
      </c>
      <c r="J226" s="499" t="s">
        <v>1170</v>
      </c>
      <c r="K226" s="358">
        <v>0</v>
      </c>
    </row>
    <row r="227" spans="3:11">
      <c r="C227" s="141" t="s">
        <v>1170</v>
      </c>
      <c r="D227" s="159" t="s">
        <v>1195</v>
      </c>
      <c r="E227" s="358">
        <v>458.48399999999998</v>
      </c>
      <c r="F227" s="358">
        <v>39.26</v>
      </c>
      <c r="G227" s="358">
        <v>39.26</v>
      </c>
      <c r="H227" s="358">
        <v>458.48399999999998</v>
      </c>
      <c r="I227" s="358">
        <v>-33.125</v>
      </c>
      <c r="J227" s="499" t="s">
        <v>1170</v>
      </c>
      <c r="K227" s="358">
        <v>0</v>
      </c>
    </row>
    <row r="228" spans="3:11">
      <c r="C228" s="141" t="s">
        <v>1170</v>
      </c>
      <c r="D228" s="159" t="s">
        <v>1172</v>
      </c>
      <c r="E228" s="358">
        <v>6730214.5489999996</v>
      </c>
      <c r="F228" s="358">
        <v>20.981000000000002</v>
      </c>
      <c r="G228" s="358">
        <v>20.981000000000002</v>
      </c>
      <c r="H228" s="358">
        <v>6730214.5489999996</v>
      </c>
      <c r="I228" s="358">
        <v>-2978.3159999999998</v>
      </c>
      <c r="J228" s="499" t="s">
        <v>1170</v>
      </c>
      <c r="K228" s="358">
        <v>0</v>
      </c>
    </row>
    <row r="229" spans="3:11">
      <c r="C229" s="141" t="s">
        <v>1170</v>
      </c>
      <c r="D229" s="159" t="s">
        <v>1415</v>
      </c>
      <c r="E229" s="358">
        <v>0</v>
      </c>
      <c r="F229" s="358">
        <v>0</v>
      </c>
      <c r="G229" s="358">
        <v>0</v>
      </c>
      <c r="H229" s="358">
        <v>0</v>
      </c>
      <c r="I229" s="358">
        <v>0</v>
      </c>
      <c r="J229" s="499" t="s">
        <v>1170</v>
      </c>
      <c r="K229" s="358">
        <v>0</v>
      </c>
    </row>
    <row r="230" spans="3:11">
      <c r="C230" s="141" t="s">
        <v>1170</v>
      </c>
      <c r="D230" s="159" t="s">
        <v>1222</v>
      </c>
      <c r="E230" s="358">
        <v>22.181999999999999</v>
      </c>
      <c r="F230" s="358">
        <v>0</v>
      </c>
      <c r="G230" s="358">
        <v>0</v>
      </c>
      <c r="H230" s="358">
        <v>22.181999999999999</v>
      </c>
      <c r="I230" s="358">
        <v>-1.002</v>
      </c>
      <c r="J230" s="499" t="s">
        <v>1170</v>
      </c>
      <c r="K230" s="358">
        <v>0</v>
      </c>
    </row>
    <row r="231" spans="3:11">
      <c r="C231" s="141" t="s">
        <v>1170</v>
      </c>
      <c r="D231" s="159" t="s">
        <v>1242</v>
      </c>
      <c r="E231" s="358">
        <v>6.2729999999999997</v>
      </c>
      <c r="F231" s="358">
        <v>1.58</v>
      </c>
      <c r="G231" s="358">
        <v>1.58</v>
      </c>
      <c r="H231" s="358">
        <v>6.2729999999999997</v>
      </c>
      <c r="I231" s="358">
        <v>-0.753</v>
      </c>
      <c r="J231" s="499" t="s">
        <v>1170</v>
      </c>
      <c r="K231" s="358">
        <v>0</v>
      </c>
    </row>
    <row r="232" spans="3:11">
      <c r="C232" s="141" t="s">
        <v>1170</v>
      </c>
      <c r="D232" s="159" t="s">
        <v>1171</v>
      </c>
      <c r="E232" s="358">
        <v>249898577.53299999</v>
      </c>
      <c r="F232" s="358">
        <v>7681009.4419999998</v>
      </c>
      <c r="G232" s="358">
        <v>7681009.4419999998</v>
      </c>
      <c r="H232" s="358">
        <v>249905788.088</v>
      </c>
      <c r="I232" s="358">
        <v>-5564310.7599999998</v>
      </c>
      <c r="J232" s="499" t="s">
        <v>1170</v>
      </c>
      <c r="K232" s="358">
        <v>-7694.1989999999996</v>
      </c>
    </row>
    <row r="233" spans="3:11">
      <c r="C233" s="141" t="s">
        <v>1170</v>
      </c>
      <c r="D233" s="159" t="s">
        <v>1416</v>
      </c>
      <c r="E233" s="358">
        <v>0</v>
      </c>
      <c r="F233" s="358">
        <v>0</v>
      </c>
      <c r="G233" s="358">
        <v>0</v>
      </c>
      <c r="H233" s="358">
        <v>0</v>
      </c>
      <c r="I233" s="358">
        <v>0</v>
      </c>
      <c r="J233" s="499" t="s">
        <v>1170</v>
      </c>
      <c r="K233" s="358">
        <v>0</v>
      </c>
    </row>
    <row r="234" spans="3:11">
      <c r="C234" s="141" t="s">
        <v>1170</v>
      </c>
      <c r="D234" s="159" t="s">
        <v>1279</v>
      </c>
      <c r="E234" s="358">
        <v>1</v>
      </c>
      <c r="F234" s="358">
        <v>0</v>
      </c>
      <c r="G234" s="358">
        <v>0</v>
      </c>
      <c r="H234" s="358">
        <v>1</v>
      </c>
      <c r="I234" s="358">
        <v>-6.0999999999999999E-2</v>
      </c>
      <c r="J234" s="499" t="s">
        <v>1170</v>
      </c>
      <c r="K234" s="358">
        <v>0</v>
      </c>
    </row>
    <row r="235" spans="3:11">
      <c r="C235" s="141" t="s">
        <v>1170</v>
      </c>
      <c r="D235" s="159" t="s">
        <v>1417</v>
      </c>
      <c r="E235" s="358">
        <v>0</v>
      </c>
      <c r="F235" s="358">
        <v>0</v>
      </c>
      <c r="G235" s="358">
        <v>0</v>
      </c>
      <c r="H235" s="358">
        <v>0</v>
      </c>
      <c r="I235" s="358">
        <v>0</v>
      </c>
      <c r="J235" s="499" t="s">
        <v>1170</v>
      </c>
      <c r="K235" s="358">
        <v>0</v>
      </c>
    </row>
    <row r="236" spans="3:11">
      <c r="C236" s="141" t="s">
        <v>1170</v>
      </c>
      <c r="D236" s="159" t="s">
        <v>1280</v>
      </c>
      <c r="E236" s="358">
        <v>1.26</v>
      </c>
      <c r="F236" s="358">
        <v>0.91200000000000003</v>
      </c>
      <c r="G236" s="358">
        <v>0.91200000000000003</v>
      </c>
      <c r="H236" s="358">
        <v>1.26</v>
      </c>
      <c r="I236" s="358">
        <v>-0.37</v>
      </c>
      <c r="J236" s="499" t="s">
        <v>1170</v>
      </c>
      <c r="K236" s="358">
        <v>0</v>
      </c>
    </row>
    <row r="237" spans="3:11">
      <c r="C237" s="141" t="s">
        <v>1170</v>
      </c>
      <c r="D237" s="159" t="s">
        <v>1418</v>
      </c>
      <c r="E237" s="358">
        <v>0</v>
      </c>
      <c r="F237" s="358">
        <v>0</v>
      </c>
      <c r="G237" s="358">
        <v>0</v>
      </c>
      <c r="H237" s="358">
        <v>0</v>
      </c>
      <c r="I237" s="358">
        <v>0</v>
      </c>
      <c r="J237" s="499" t="s">
        <v>1170</v>
      </c>
      <c r="K237" s="358">
        <v>0</v>
      </c>
    </row>
    <row r="238" spans="3:11">
      <c r="C238" s="141" t="s">
        <v>1170</v>
      </c>
      <c r="D238" s="159" t="s">
        <v>1300</v>
      </c>
      <c r="E238" s="358">
        <v>0.56799999999999995</v>
      </c>
      <c r="F238" s="358">
        <v>0.5</v>
      </c>
      <c r="G238" s="358">
        <v>0.5</v>
      </c>
      <c r="H238" s="358">
        <v>0.56799999999999995</v>
      </c>
      <c r="I238" s="358">
        <v>-0.193</v>
      </c>
      <c r="J238" s="499" t="s">
        <v>1170</v>
      </c>
      <c r="K238" s="358">
        <v>0</v>
      </c>
    </row>
    <row r="239" spans="3:11">
      <c r="C239" s="141" t="s">
        <v>1170</v>
      </c>
      <c r="D239" s="159" t="s">
        <v>1419</v>
      </c>
      <c r="E239" s="358">
        <v>0</v>
      </c>
      <c r="F239" s="358">
        <v>0</v>
      </c>
      <c r="G239" s="358">
        <v>0</v>
      </c>
      <c r="H239" s="358">
        <v>0</v>
      </c>
      <c r="I239" s="358">
        <v>0</v>
      </c>
      <c r="J239" s="499" t="s">
        <v>1170</v>
      </c>
      <c r="K239" s="358">
        <v>0</v>
      </c>
    </row>
    <row r="240" spans="3:11">
      <c r="C240" s="141" t="s">
        <v>1170</v>
      </c>
      <c r="D240" s="159" t="s">
        <v>1420</v>
      </c>
      <c r="E240" s="358">
        <v>0</v>
      </c>
      <c r="F240" s="358">
        <v>0</v>
      </c>
      <c r="G240" s="358">
        <v>0</v>
      </c>
      <c r="H240" s="358">
        <v>0</v>
      </c>
      <c r="I240" s="358">
        <v>0</v>
      </c>
      <c r="J240" s="499" t="s">
        <v>1170</v>
      </c>
      <c r="K240" s="358">
        <v>0</v>
      </c>
    </row>
    <row r="241" spans="3:11">
      <c r="C241" s="141" t="s">
        <v>1170</v>
      </c>
      <c r="D241" s="159" t="s">
        <v>1288</v>
      </c>
      <c r="E241" s="358">
        <v>0.69399999999999995</v>
      </c>
      <c r="F241" s="358">
        <v>0</v>
      </c>
      <c r="G241" s="358">
        <v>0</v>
      </c>
      <c r="H241" s="358">
        <v>0.69399999999999995</v>
      </c>
      <c r="I241" s="358">
        <v>-3.5999999999999997E-2</v>
      </c>
      <c r="J241" s="499" t="s">
        <v>1170</v>
      </c>
      <c r="K241" s="358">
        <v>0</v>
      </c>
    </row>
    <row r="242" spans="3:11">
      <c r="C242" s="141" t="s">
        <v>1170</v>
      </c>
      <c r="D242" s="159" t="s">
        <v>1299</v>
      </c>
      <c r="E242" s="358">
        <v>0.39900000000000002</v>
      </c>
      <c r="F242" s="358">
        <v>0</v>
      </c>
      <c r="G242" s="358">
        <v>0</v>
      </c>
      <c r="H242" s="358">
        <v>0.39900000000000002</v>
      </c>
      <c r="I242" s="358">
        <v>-0.02</v>
      </c>
      <c r="J242" s="499" t="s">
        <v>1170</v>
      </c>
      <c r="K242" s="358">
        <v>0</v>
      </c>
    </row>
    <row r="243" spans="3:11">
      <c r="C243" s="141" t="s">
        <v>1170</v>
      </c>
      <c r="D243" s="159" t="s">
        <v>1421</v>
      </c>
      <c r="E243" s="358">
        <v>0</v>
      </c>
      <c r="F243" s="358">
        <v>0</v>
      </c>
      <c r="G243" s="358">
        <v>0</v>
      </c>
      <c r="H243" s="358">
        <v>0</v>
      </c>
      <c r="I243" s="358">
        <v>0</v>
      </c>
      <c r="J243" s="499" t="s">
        <v>1170</v>
      </c>
      <c r="K243" s="358">
        <v>0</v>
      </c>
    </row>
    <row r="244" spans="3:11">
      <c r="C244" s="141" t="s">
        <v>1170</v>
      </c>
      <c r="D244" s="159" t="s">
        <v>1210</v>
      </c>
      <c r="E244" s="358">
        <v>54.289000000000001</v>
      </c>
      <c r="F244" s="358">
        <v>0</v>
      </c>
      <c r="G244" s="358">
        <v>0</v>
      </c>
      <c r="H244" s="358">
        <v>54.289000000000001</v>
      </c>
      <c r="I244" s="358">
        <v>-2.524</v>
      </c>
      <c r="J244" s="499" t="s">
        <v>1170</v>
      </c>
      <c r="K244" s="358">
        <v>0</v>
      </c>
    </row>
    <row r="245" spans="3:11">
      <c r="C245" s="141" t="s">
        <v>1170</v>
      </c>
      <c r="D245" s="159" t="s">
        <v>1209</v>
      </c>
      <c r="E245" s="358">
        <v>52.472000000000001</v>
      </c>
      <c r="F245" s="358">
        <v>0</v>
      </c>
      <c r="G245" s="358">
        <v>0</v>
      </c>
      <c r="H245" s="358">
        <v>52.472000000000001</v>
      </c>
      <c r="I245" s="358">
        <v>-3.2229999999999999</v>
      </c>
      <c r="J245" s="499" t="s">
        <v>1170</v>
      </c>
      <c r="K245" s="358">
        <v>0</v>
      </c>
    </row>
    <row r="246" spans="3:11">
      <c r="C246" s="141" t="s">
        <v>1170</v>
      </c>
      <c r="D246" s="159" t="s">
        <v>1174</v>
      </c>
      <c r="E246" s="358">
        <v>519824.30099999998</v>
      </c>
      <c r="F246" s="358">
        <v>950.28899999999999</v>
      </c>
      <c r="G246" s="358">
        <v>950.28899999999999</v>
      </c>
      <c r="H246" s="358">
        <v>519824.30099999998</v>
      </c>
      <c r="I246" s="358">
        <v>-759.24900000000002</v>
      </c>
      <c r="J246" s="499" t="s">
        <v>1170</v>
      </c>
      <c r="K246" s="358">
        <v>0</v>
      </c>
    </row>
    <row r="247" spans="3:11">
      <c r="C247" s="141" t="s">
        <v>1170</v>
      </c>
      <c r="D247" s="159" t="s">
        <v>1422</v>
      </c>
      <c r="E247" s="358">
        <v>0</v>
      </c>
      <c r="F247" s="358">
        <v>0</v>
      </c>
      <c r="G247" s="358">
        <v>0</v>
      </c>
      <c r="H247" s="358">
        <v>0</v>
      </c>
      <c r="I247" s="358">
        <v>0</v>
      </c>
      <c r="J247" s="499" t="s">
        <v>1170</v>
      </c>
      <c r="K247" s="358">
        <v>0</v>
      </c>
    </row>
    <row r="248" spans="3:11">
      <c r="C248" s="141" t="s">
        <v>1170</v>
      </c>
      <c r="D248" s="159" t="s">
        <v>1176</v>
      </c>
      <c r="E248" s="358">
        <v>209998.696</v>
      </c>
      <c r="F248" s="358">
        <v>152.512</v>
      </c>
      <c r="G248" s="358">
        <v>152.512</v>
      </c>
      <c r="H248" s="358">
        <v>209998.696</v>
      </c>
      <c r="I248" s="358">
        <v>-661.35299999999995</v>
      </c>
      <c r="J248" s="499" t="s">
        <v>1170</v>
      </c>
      <c r="K248" s="358">
        <v>0</v>
      </c>
    </row>
    <row r="249" spans="3:11">
      <c r="C249" s="141" t="s">
        <v>1170</v>
      </c>
      <c r="D249" s="159" t="s">
        <v>1423</v>
      </c>
      <c r="E249" s="358">
        <v>0</v>
      </c>
      <c r="F249" s="358">
        <v>0</v>
      </c>
      <c r="G249" s="358">
        <v>0</v>
      </c>
      <c r="H249" s="358">
        <v>0</v>
      </c>
      <c r="I249" s="358">
        <v>0</v>
      </c>
      <c r="J249" s="499" t="s">
        <v>1170</v>
      </c>
      <c r="K249" s="358">
        <v>0</v>
      </c>
    </row>
    <row r="250" spans="3:11">
      <c r="C250" s="141" t="s">
        <v>1170</v>
      </c>
      <c r="D250" s="159" t="s">
        <v>1235</v>
      </c>
      <c r="E250" s="358">
        <v>500.35</v>
      </c>
      <c r="F250" s="358">
        <v>1.3049999999999999</v>
      </c>
      <c r="G250" s="358">
        <v>1.3049999999999999</v>
      </c>
      <c r="H250" s="358">
        <v>500.35</v>
      </c>
      <c r="I250" s="358">
        <v>-1.429</v>
      </c>
      <c r="J250" s="499" t="s">
        <v>1170</v>
      </c>
      <c r="K250" s="358">
        <v>0</v>
      </c>
    </row>
    <row r="251" spans="3:11">
      <c r="C251" s="141" t="s">
        <v>1170</v>
      </c>
      <c r="D251" s="159" t="s">
        <v>1424</v>
      </c>
      <c r="E251" s="358">
        <v>0</v>
      </c>
      <c r="F251" s="358">
        <v>0</v>
      </c>
      <c r="G251" s="358">
        <v>0</v>
      </c>
      <c r="H251" s="358">
        <v>0</v>
      </c>
      <c r="I251" s="358">
        <v>0</v>
      </c>
      <c r="J251" s="499" t="s">
        <v>1170</v>
      </c>
      <c r="K251" s="358">
        <v>0</v>
      </c>
    </row>
    <row r="252" spans="3:11">
      <c r="C252" s="141" t="s">
        <v>1170</v>
      </c>
      <c r="D252" s="159" t="s">
        <v>1175</v>
      </c>
      <c r="E252" s="358">
        <v>140109.67300000001</v>
      </c>
      <c r="F252" s="358">
        <v>16.733000000000001</v>
      </c>
      <c r="G252" s="358">
        <v>16.733000000000001</v>
      </c>
      <c r="H252" s="358">
        <v>140109.67300000001</v>
      </c>
      <c r="I252" s="358">
        <v>-1124.617</v>
      </c>
      <c r="J252" s="499" t="s">
        <v>1170</v>
      </c>
      <c r="K252" s="358">
        <v>0</v>
      </c>
    </row>
    <row r="253" spans="3:11">
      <c r="C253" s="141" t="s">
        <v>1170</v>
      </c>
      <c r="D253" s="159" t="s">
        <v>1334</v>
      </c>
      <c r="E253" s="358">
        <v>2.8000000000000001E-2</v>
      </c>
      <c r="F253" s="358">
        <v>0</v>
      </c>
      <c r="G253" s="358">
        <v>0</v>
      </c>
      <c r="H253" s="358">
        <v>2.8000000000000001E-2</v>
      </c>
      <c r="I253" s="358">
        <v>0</v>
      </c>
      <c r="J253" s="499" t="s">
        <v>1170</v>
      </c>
      <c r="K253" s="358">
        <v>0</v>
      </c>
    </row>
    <row r="254" spans="3:11">
      <c r="C254" s="141" t="s">
        <v>1170</v>
      </c>
      <c r="D254" s="159" t="s">
        <v>1425</v>
      </c>
      <c r="E254" s="358">
        <v>0</v>
      </c>
      <c r="F254" s="358">
        <v>0</v>
      </c>
      <c r="G254" s="358">
        <v>0</v>
      </c>
      <c r="H254" s="358">
        <v>0</v>
      </c>
      <c r="I254" s="358">
        <v>0</v>
      </c>
      <c r="J254" s="499" t="s">
        <v>1170</v>
      </c>
      <c r="K254" s="358">
        <v>0</v>
      </c>
    </row>
    <row r="255" spans="3:11">
      <c r="C255" s="141" t="s">
        <v>1170</v>
      </c>
      <c r="D255" s="159" t="s">
        <v>1319</v>
      </c>
      <c r="E255" s="358">
        <v>5.8999999999999997E-2</v>
      </c>
      <c r="F255" s="358">
        <v>0</v>
      </c>
      <c r="G255" s="358">
        <v>0</v>
      </c>
      <c r="H255" s="358">
        <v>5.8999999999999997E-2</v>
      </c>
      <c r="I255" s="358">
        <v>-1E-3</v>
      </c>
      <c r="J255" s="499" t="s">
        <v>1170</v>
      </c>
      <c r="K255" s="358">
        <v>0</v>
      </c>
    </row>
    <row r="256" spans="3:11">
      <c r="C256" s="141" t="s">
        <v>1170</v>
      </c>
      <c r="D256" s="159" t="s">
        <v>1426</v>
      </c>
      <c r="E256" s="358">
        <v>0</v>
      </c>
      <c r="F256" s="358">
        <v>0</v>
      </c>
      <c r="G256" s="358">
        <v>0</v>
      </c>
      <c r="H256" s="358">
        <v>0</v>
      </c>
      <c r="I256" s="358">
        <v>0</v>
      </c>
      <c r="J256" s="499" t="s">
        <v>1170</v>
      </c>
      <c r="K256" s="358">
        <v>0</v>
      </c>
    </row>
    <row r="257" spans="3:11">
      <c r="C257" s="141" t="s">
        <v>1170</v>
      </c>
      <c r="D257" s="159" t="s">
        <v>1301</v>
      </c>
      <c r="E257" s="358">
        <v>0.36399999999999999</v>
      </c>
      <c r="F257" s="358">
        <v>0</v>
      </c>
      <c r="G257" s="358">
        <v>0</v>
      </c>
      <c r="H257" s="358">
        <v>0.36399999999999999</v>
      </c>
      <c r="I257" s="358">
        <v>-1.0999999999999999E-2</v>
      </c>
      <c r="J257" s="499" t="s">
        <v>1170</v>
      </c>
      <c r="K257" s="358">
        <v>0</v>
      </c>
    </row>
    <row r="258" spans="3:11">
      <c r="C258" s="141" t="s">
        <v>1170</v>
      </c>
      <c r="D258" s="159" t="s">
        <v>1173</v>
      </c>
      <c r="E258" s="358">
        <v>348819.78700000001</v>
      </c>
      <c r="F258" s="358">
        <v>25.34</v>
      </c>
      <c r="G258" s="358">
        <v>25.34</v>
      </c>
      <c r="H258" s="358">
        <v>271164.11599999998</v>
      </c>
      <c r="I258" s="358">
        <v>-375.35300000000001</v>
      </c>
      <c r="J258" s="499" t="s">
        <v>1170</v>
      </c>
      <c r="K258" s="358">
        <v>0</v>
      </c>
    </row>
    <row r="259" spans="3:11">
      <c r="C259" s="141" t="s">
        <v>1170</v>
      </c>
      <c r="D259" s="159" t="s">
        <v>1294</v>
      </c>
      <c r="E259" s="358">
        <v>0.71599999999999997</v>
      </c>
      <c r="F259" s="358">
        <v>0.44</v>
      </c>
      <c r="G259" s="358">
        <v>0.44</v>
      </c>
      <c r="H259" s="358">
        <v>0.71599999999999997</v>
      </c>
      <c r="I259" s="358">
        <v>-0.17100000000000001</v>
      </c>
      <c r="J259" s="499" t="s">
        <v>1170</v>
      </c>
      <c r="K259" s="358">
        <v>0</v>
      </c>
    </row>
    <row r="260" spans="3:11">
      <c r="C260" s="141" t="s">
        <v>1170</v>
      </c>
      <c r="D260" s="159" t="s">
        <v>1427</v>
      </c>
      <c r="E260" s="358">
        <v>0</v>
      </c>
      <c r="F260" s="358">
        <v>0</v>
      </c>
      <c r="G260" s="358">
        <v>0</v>
      </c>
      <c r="H260" s="358">
        <v>0</v>
      </c>
      <c r="I260" s="358">
        <v>0</v>
      </c>
      <c r="J260" s="499" t="s">
        <v>1170</v>
      </c>
      <c r="K260" s="358">
        <v>0</v>
      </c>
    </row>
    <row r="261" spans="3:11" ht="15" customHeight="1" thickTop="1">
      <c r="C261" s="166" t="s">
        <v>620</v>
      </c>
      <c r="D261" s="167" t="s">
        <v>447</v>
      </c>
      <c r="E261" s="372">
        <v>0</v>
      </c>
      <c r="F261" s="372">
        <v>0</v>
      </c>
      <c r="G261" s="372">
        <v>0</v>
      </c>
      <c r="H261" s="498"/>
      <c r="I261" s="498"/>
      <c r="J261" s="372">
        <v>0</v>
      </c>
      <c r="K261" s="498"/>
    </row>
    <row r="262" spans="3:11" ht="15" customHeight="1" thickBot="1">
      <c r="C262" s="141"/>
      <c r="D262" s="159" t="s">
        <v>1358</v>
      </c>
      <c r="E262" s="358">
        <v>0</v>
      </c>
      <c r="F262" s="358">
        <v>0</v>
      </c>
      <c r="G262" s="358">
        <v>0</v>
      </c>
      <c r="H262" s="499"/>
      <c r="I262" s="499"/>
      <c r="J262" s="358">
        <v>0</v>
      </c>
      <c r="K262" s="499"/>
    </row>
    <row r="263" spans="3:11">
      <c r="C263" s="141" t="s">
        <v>1170</v>
      </c>
      <c r="D263" s="159" t="s">
        <v>1180</v>
      </c>
      <c r="E263" s="358">
        <v>0</v>
      </c>
      <c r="F263" s="358">
        <v>0</v>
      </c>
      <c r="G263" s="358">
        <v>0</v>
      </c>
      <c r="H263" s="499" t="s">
        <v>1170</v>
      </c>
      <c r="I263" s="499" t="s">
        <v>1170</v>
      </c>
      <c r="J263" s="358">
        <v>0</v>
      </c>
      <c r="K263" s="499" t="s">
        <v>1170</v>
      </c>
    </row>
    <row r="264" spans="3:11">
      <c r="C264" s="141" t="s">
        <v>1170</v>
      </c>
      <c r="D264" s="159" t="s">
        <v>1359</v>
      </c>
      <c r="E264" s="358">
        <v>0</v>
      </c>
      <c r="F264" s="358">
        <v>0</v>
      </c>
      <c r="G264" s="358">
        <v>0</v>
      </c>
      <c r="H264" s="499" t="s">
        <v>1170</v>
      </c>
      <c r="I264" s="499" t="s">
        <v>1170</v>
      </c>
      <c r="J264" s="358">
        <v>0</v>
      </c>
      <c r="K264" s="499" t="s">
        <v>1170</v>
      </c>
    </row>
    <row r="265" spans="3:11">
      <c r="C265" s="141" t="s">
        <v>1170</v>
      </c>
      <c r="D265" s="159" t="s">
        <v>1360</v>
      </c>
      <c r="E265" s="358">
        <v>0</v>
      </c>
      <c r="F265" s="358">
        <v>0</v>
      </c>
      <c r="G265" s="358">
        <v>0</v>
      </c>
      <c r="H265" s="499" t="s">
        <v>1170</v>
      </c>
      <c r="I265" s="499" t="s">
        <v>1170</v>
      </c>
      <c r="J265" s="358">
        <v>0</v>
      </c>
      <c r="K265" s="499" t="s">
        <v>1170</v>
      </c>
    </row>
    <row r="266" spans="3:11">
      <c r="C266" s="141" t="s">
        <v>1170</v>
      </c>
      <c r="D266" s="159" t="s">
        <v>1223</v>
      </c>
      <c r="E266" s="358">
        <v>0</v>
      </c>
      <c r="F266" s="358">
        <v>0</v>
      </c>
      <c r="G266" s="358">
        <v>0</v>
      </c>
      <c r="H266" s="499" t="s">
        <v>1170</v>
      </c>
      <c r="I266" s="499" t="s">
        <v>1170</v>
      </c>
      <c r="J266" s="358">
        <v>0</v>
      </c>
      <c r="K266" s="499" t="s">
        <v>1170</v>
      </c>
    </row>
    <row r="267" spans="3:11">
      <c r="C267" s="141" t="s">
        <v>1170</v>
      </c>
      <c r="D267" s="159" t="s">
        <v>1298</v>
      </c>
      <c r="E267" s="358">
        <v>0</v>
      </c>
      <c r="F267" s="358">
        <v>0</v>
      </c>
      <c r="G267" s="358">
        <v>0</v>
      </c>
      <c r="H267" s="499" t="s">
        <v>1170</v>
      </c>
      <c r="I267" s="499" t="s">
        <v>1170</v>
      </c>
      <c r="J267" s="358">
        <v>0</v>
      </c>
      <c r="K267" s="499" t="s">
        <v>1170</v>
      </c>
    </row>
    <row r="268" spans="3:11">
      <c r="C268" s="141" t="s">
        <v>1170</v>
      </c>
      <c r="D268" s="159" t="s">
        <v>1332</v>
      </c>
      <c r="E268" s="358">
        <v>0</v>
      </c>
      <c r="F268" s="358">
        <v>0</v>
      </c>
      <c r="G268" s="358">
        <v>0</v>
      </c>
      <c r="H268" s="499" t="s">
        <v>1170</v>
      </c>
      <c r="I268" s="499" t="s">
        <v>1170</v>
      </c>
      <c r="J268" s="358">
        <v>0</v>
      </c>
      <c r="K268" s="499" t="s">
        <v>1170</v>
      </c>
    </row>
    <row r="269" spans="3:11">
      <c r="C269" s="141" t="s">
        <v>1170</v>
      </c>
      <c r="D269" s="159" t="s">
        <v>1177</v>
      </c>
      <c r="E269" s="358">
        <v>157878.04399999999</v>
      </c>
      <c r="F269" s="358">
        <v>0</v>
      </c>
      <c r="G269" s="358">
        <v>0</v>
      </c>
      <c r="H269" s="499" t="s">
        <v>1170</v>
      </c>
      <c r="I269" s="499" t="s">
        <v>1170</v>
      </c>
      <c r="J269" s="358">
        <v>49.405999999999999</v>
      </c>
      <c r="K269" s="499" t="s">
        <v>1170</v>
      </c>
    </row>
    <row r="270" spans="3:11">
      <c r="C270" s="141" t="s">
        <v>1170</v>
      </c>
      <c r="D270" s="159" t="s">
        <v>1297</v>
      </c>
      <c r="E270" s="358">
        <v>0</v>
      </c>
      <c r="F270" s="358">
        <v>0</v>
      </c>
      <c r="G270" s="358">
        <v>0</v>
      </c>
      <c r="H270" s="499" t="s">
        <v>1170</v>
      </c>
      <c r="I270" s="499" t="s">
        <v>1170</v>
      </c>
      <c r="J270" s="358">
        <v>0</v>
      </c>
      <c r="K270" s="499" t="s">
        <v>1170</v>
      </c>
    </row>
    <row r="271" spans="3:11">
      <c r="C271" s="141" t="s">
        <v>1170</v>
      </c>
      <c r="D271" s="159" t="s">
        <v>1211</v>
      </c>
      <c r="E271" s="358">
        <v>0</v>
      </c>
      <c r="F271" s="358">
        <v>0</v>
      </c>
      <c r="G271" s="358">
        <v>0</v>
      </c>
      <c r="H271" s="499" t="s">
        <v>1170</v>
      </c>
      <c r="I271" s="499" t="s">
        <v>1170</v>
      </c>
      <c r="J271" s="358">
        <v>0</v>
      </c>
      <c r="K271" s="499" t="s">
        <v>1170</v>
      </c>
    </row>
    <row r="272" spans="3:11">
      <c r="C272" s="141" t="s">
        <v>1170</v>
      </c>
      <c r="D272" s="159" t="s">
        <v>1206</v>
      </c>
      <c r="E272" s="358">
        <v>4</v>
      </c>
      <c r="F272" s="358">
        <v>0</v>
      </c>
      <c r="G272" s="358">
        <v>0</v>
      </c>
      <c r="H272" s="499" t="s">
        <v>1170</v>
      </c>
      <c r="I272" s="499" t="s">
        <v>1170</v>
      </c>
      <c r="J272" s="358">
        <v>0</v>
      </c>
      <c r="K272" s="499" t="s">
        <v>1170</v>
      </c>
    </row>
    <row r="273" spans="3:11">
      <c r="C273" s="141" t="s">
        <v>1170</v>
      </c>
      <c r="D273" s="159" t="s">
        <v>1361</v>
      </c>
      <c r="E273" s="358">
        <v>0</v>
      </c>
      <c r="F273" s="358">
        <v>0</v>
      </c>
      <c r="G273" s="358">
        <v>0</v>
      </c>
      <c r="H273" s="499" t="s">
        <v>1170</v>
      </c>
      <c r="I273" s="499" t="s">
        <v>1170</v>
      </c>
      <c r="J273" s="358">
        <v>0</v>
      </c>
      <c r="K273" s="499" t="s">
        <v>1170</v>
      </c>
    </row>
    <row r="274" spans="3:11">
      <c r="C274" s="141" t="s">
        <v>1170</v>
      </c>
      <c r="D274" s="159" t="s">
        <v>1362</v>
      </c>
      <c r="E274" s="358">
        <v>0</v>
      </c>
      <c r="F274" s="358">
        <v>0</v>
      </c>
      <c r="G274" s="358">
        <v>0</v>
      </c>
      <c r="H274" s="499" t="s">
        <v>1170</v>
      </c>
      <c r="I274" s="499" t="s">
        <v>1170</v>
      </c>
      <c r="J274" s="358">
        <v>0</v>
      </c>
      <c r="K274" s="499" t="s">
        <v>1170</v>
      </c>
    </row>
    <row r="275" spans="3:11">
      <c r="C275" s="141" t="s">
        <v>1170</v>
      </c>
      <c r="D275" s="159" t="s">
        <v>1344</v>
      </c>
      <c r="E275" s="358">
        <v>0</v>
      </c>
      <c r="F275" s="358">
        <v>0</v>
      </c>
      <c r="G275" s="358">
        <v>0</v>
      </c>
      <c r="H275" s="499" t="s">
        <v>1170</v>
      </c>
      <c r="I275" s="499" t="s">
        <v>1170</v>
      </c>
      <c r="J275" s="358">
        <v>0</v>
      </c>
      <c r="K275" s="499" t="s">
        <v>1170</v>
      </c>
    </row>
    <row r="276" spans="3:11">
      <c r="C276" s="141" t="s">
        <v>1170</v>
      </c>
      <c r="D276" s="159" t="s">
        <v>1363</v>
      </c>
      <c r="E276" s="358">
        <v>0</v>
      </c>
      <c r="F276" s="358">
        <v>0</v>
      </c>
      <c r="G276" s="358">
        <v>0</v>
      </c>
      <c r="H276" s="499" t="s">
        <v>1170</v>
      </c>
      <c r="I276" s="499" t="s">
        <v>1170</v>
      </c>
      <c r="J276" s="358">
        <v>0</v>
      </c>
      <c r="K276" s="499" t="s">
        <v>1170</v>
      </c>
    </row>
    <row r="277" spans="3:11">
      <c r="C277" s="141" t="s">
        <v>1170</v>
      </c>
      <c r="D277" s="159" t="s">
        <v>1249</v>
      </c>
      <c r="E277" s="358">
        <v>0</v>
      </c>
      <c r="F277" s="358">
        <v>0</v>
      </c>
      <c r="G277" s="358">
        <v>0</v>
      </c>
      <c r="H277" s="499" t="s">
        <v>1170</v>
      </c>
      <c r="I277" s="499" t="s">
        <v>1170</v>
      </c>
      <c r="J277" s="358">
        <v>0</v>
      </c>
      <c r="K277" s="499" t="s">
        <v>1170</v>
      </c>
    </row>
    <row r="278" spans="3:11">
      <c r="C278" s="141" t="s">
        <v>1170</v>
      </c>
      <c r="D278" s="159" t="s">
        <v>1205</v>
      </c>
      <c r="E278" s="358">
        <v>0</v>
      </c>
      <c r="F278" s="358">
        <v>0</v>
      </c>
      <c r="G278" s="358">
        <v>0</v>
      </c>
      <c r="H278" s="499" t="s">
        <v>1170</v>
      </c>
      <c r="I278" s="499" t="s">
        <v>1170</v>
      </c>
      <c r="J278" s="358">
        <v>0</v>
      </c>
      <c r="K278" s="499" t="s">
        <v>1170</v>
      </c>
    </row>
    <row r="279" spans="3:11">
      <c r="C279" s="141" t="s">
        <v>1170</v>
      </c>
      <c r="D279" s="159" t="s">
        <v>1273</v>
      </c>
      <c r="E279" s="358">
        <v>0</v>
      </c>
      <c r="F279" s="358">
        <v>0</v>
      </c>
      <c r="G279" s="358">
        <v>0</v>
      </c>
      <c r="H279" s="499" t="s">
        <v>1170</v>
      </c>
      <c r="I279" s="499" t="s">
        <v>1170</v>
      </c>
      <c r="J279" s="358">
        <v>0</v>
      </c>
      <c r="K279" s="499" t="s">
        <v>1170</v>
      </c>
    </row>
    <row r="280" spans="3:11">
      <c r="C280" s="141" t="s">
        <v>1170</v>
      </c>
      <c r="D280" s="159" t="s">
        <v>1338</v>
      </c>
      <c r="E280" s="358">
        <v>0</v>
      </c>
      <c r="F280" s="358">
        <v>0</v>
      </c>
      <c r="G280" s="358">
        <v>0</v>
      </c>
      <c r="H280" s="499" t="s">
        <v>1170</v>
      </c>
      <c r="I280" s="499" t="s">
        <v>1170</v>
      </c>
      <c r="J280" s="358">
        <v>0</v>
      </c>
      <c r="K280" s="499" t="s">
        <v>1170</v>
      </c>
    </row>
    <row r="281" spans="3:11">
      <c r="C281" s="141" t="s">
        <v>1170</v>
      </c>
      <c r="D281" s="159" t="s">
        <v>1336</v>
      </c>
      <c r="E281" s="358">
        <v>0</v>
      </c>
      <c r="F281" s="358">
        <v>0</v>
      </c>
      <c r="G281" s="358">
        <v>0</v>
      </c>
      <c r="H281" s="499" t="s">
        <v>1170</v>
      </c>
      <c r="I281" s="499" t="s">
        <v>1170</v>
      </c>
      <c r="J281" s="358">
        <v>0</v>
      </c>
      <c r="K281" s="499" t="s">
        <v>1170</v>
      </c>
    </row>
    <row r="282" spans="3:11">
      <c r="C282" s="141" t="s">
        <v>1170</v>
      </c>
      <c r="D282" s="159" t="s">
        <v>1364</v>
      </c>
      <c r="E282" s="358">
        <v>0</v>
      </c>
      <c r="F282" s="358">
        <v>0</v>
      </c>
      <c r="G282" s="358">
        <v>0</v>
      </c>
      <c r="H282" s="499" t="s">
        <v>1170</v>
      </c>
      <c r="I282" s="499" t="s">
        <v>1170</v>
      </c>
      <c r="J282" s="358">
        <v>0</v>
      </c>
      <c r="K282" s="499" t="s">
        <v>1170</v>
      </c>
    </row>
    <row r="283" spans="3:11">
      <c r="C283" s="141" t="s">
        <v>1170</v>
      </c>
      <c r="D283" s="159" t="s">
        <v>1365</v>
      </c>
      <c r="E283" s="358">
        <v>0</v>
      </c>
      <c r="F283" s="358">
        <v>0</v>
      </c>
      <c r="G283" s="358">
        <v>0</v>
      </c>
      <c r="H283" s="499" t="s">
        <v>1170</v>
      </c>
      <c r="I283" s="499" t="s">
        <v>1170</v>
      </c>
      <c r="J283" s="358">
        <v>0</v>
      </c>
      <c r="K283" s="499" t="s">
        <v>1170</v>
      </c>
    </row>
    <row r="284" spans="3:11">
      <c r="C284" s="141" t="s">
        <v>1170</v>
      </c>
      <c r="D284" s="159" t="s">
        <v>1366</v>
      </c>
      <c r="E284" s="358">
        <v>0</v>
      </c>
      <c r="F284" s="358">
        <v>0</v>
      </c>
      <c r="G284" s="358">
        <v>0</v>
      </c>
      <c r="H284" s="499" t="s">
        <v>1170</v>
      </c>
      <c r="I284" s="499" t="s">
        <v>1170</v>
      </c>
      <c r="J284" s="358">
        <v>0</v>
      </c>
      <c r="K284" s="499" t="s">
        <v>1170</v>
      </c>
    </row>
    <row r="285" spans="3:11">
      <c r="C285" s="141" t="s">
        <v>1170</v>
      </c>
      <c r="D285" s="159" t="s">
        <v>1245</v>
      </c>
      <c r="E285" s="358">
        <v>0</v>
      </c>
      <c r="F285" s="358">
        <v>0</v>
      </c>
      <c r="G285" s="358">
        <v>0</v>
      </c>
      <c r="H285" s="499" t="s">
        <v>1170</v>
      </c>
      <c r="I285" s="499" t="s">
        <v>1170</v>
      </c>
      <c r="J285" s="358">
        <v>0</v>
      </c>
      <c r="K285" s="499" t="s">
        <v>1170</v>
      </c>
    </row>
    <row r="286" spans="3:11">
      <c r="C286" s="141" t="s">
        <v>1170</v>
      </c>
      <c r="D286" s="159" t="s">
        <v>1367</v>
      </c>
      <c r="E286" s="358">
        <v>0</v>
      </c>
      <c r="F286" s="358">
        <v>0</v>
      </c>
      <c r="G286" s="358">
        <v>0</v>
      </c>
      <c r="H286" s="499" t="s">
        <v>1170</v>
      </c>
      <c r="I286" s="499" t="s">
        <v>1170</v>
      </c>
      <c r="J286" s="358">
        <v>0</v>
      </c>
      <c r="K286" s="499" t="s">
        <v>1170</v>
      </c>
    </row>
    <row r="287" spans="3:11">
      <c r="C287" s="141" t="s">
        <v>1170</v>
      </c>
      <c r="D287" s="159" t="s">
        <v>1368</v>
      </c>
      <c r="E287" s="358">
        <v>0</v>
      </c>
      <c r="F287" s="358">
        <v>0</v>
      </c>
      <c r="G287" s="358">
        <v>0</v>
      </c>
      <c r="H287" s="499" t="s">
        <v>1170</v>
      </c>
      <c r="I287" s="499" t="s">
        <v>1170</v>
      </c>
      <c r="J287" s="358">
        <v>0</v>
      </c>
      <c r="K287" s="499" t="s">
        <v>1170</v>
      </c>
    </row>
    <row r="288" spans="3:11">
      <c r="C288" s="141" t="s">
        <v>1170</v>
      </c>
      <c r="D288" s="159" t="s">
        <v>1339</v>
      </c>
      <c r="E288" s="358">
        <v>0</v>
      </c>
      <c r="F288" s="358">
        <v>0</v>
      </c>
      <c r="G288" s="358">
        <v>0</v>
      </c>
      <c r="H288" s="499" t="s">
        <v>1170</v>
      </c>
      <c r="I288" s="499" t="s">
        <v>1170</v>
      </c>
      <c r="J288" s="358">
        <v>0</v>
      </c>
      <c r="K288" s="499" t="s">
        <v>1170</v>
      </c>
    </row>
    <row r="289" spans="3:11">
      <c r="C289" s="141" t="s">
        <v>1170</v>
      </c>
      <c r="D289" s="159" t="s">
        <v>1238</v>
      </c>
      <c r="E289" s="358">
        <v>0</v>
      </c>
      <c r="F289" s="358">
        <v>0</v>
      </c>
      <c r="G289" s="358">
        <v>0</v>
      </c>
      <c r="H289" s="499" t="s">
        <v>1170</v>
      </c>
      <c r="I289" s="499" t="s">
        <v>1170</v>
      </c>
      <c r="J289" s="358">
        <v>0</v>
      </c>
      <c r="K289" s="499" t="s">
        <v>1170</v>
      </c>
    </row>
    <row r="290" spans="3:11">
      <c r="C290" s="141" t="s">
        <v>1170</v>
      </c>
      <c r="D290" s="159" t="s">
        <v>1369</v>
      </c>
      <c r="E290" s="358">
        <v>0</v>
      </c>
      <c r="F290" s="358">
        <v>0</v>
      </c>
      <c r="G290" s="358">
        <v>0</v>
      </c>
      <c r="H290" s="499" t="s">
        <v>1170</v>
      </c>
      <c r="I290" s="499" t="s">
        <v>1170</v>
      </c>
      <c r="J290" s="358">
        <v>0</v>
      </c>
      <c r="K290" s="499" t="s">
        <v>1170</v>
      </c>
    </row>
    <row r="291" spans="3:11">
      <c r="C291" s="141" t="s">
        <v>1170</v>
      </c>
      <c r="D291" s="159" t="s">
        <v>1264</v>
      </c>
      <c r="E291" s="358">
        <v>0</v>
      </c>
      <c r="F291" s="358">
        <v>0</v>
      </c>
      <c r="G291" s="358">
        <v>0</v>
      </c>
      <c r="H291" s="499" t="s">
        <v>1170</v>
      </c>
      <c r="I291" s="499" t="s">
        <v>1170</v>
      </c>
      <c r="J291" s="358">
        <v>0</v>
      </c>
      <c r="K291" s="499" t="s">
        <v>1170</v>
      </c>
    </row>
    <row r="292" spans="3:11">
      <c r="C292" s="141" t="s">
        <v>1170</v>
      </c>
      <c r="D292" s="159" t="s">
        <v>1219</v>
      </c>
      <c r="E292" s="358">
        <v>0</v>
      </c>
      <c r="F292" s="358">
        <v>0</v>
      </c>
      <c r="G292" s="358">
        <v>0</v>
      </c>
      <c r="H292" s="499" t="s">
        <v>1170</v>
      </c>
      <c r="I292" s="499" t="s">
        <v>1170</v>
      </c>
      <c r="J292" s="358">
        <v>0</v>
      </c>
      <c r="K292" s="499" t="s">
        <v>1170</v>
      </c>
    </row>
    <row r="293" spans="3:11">
      <c r="C293" s="141" t="s">
        <v>1170</v>
      </c>
      <c r="D293" s="159" t="s">
        <v>1198</v>
      </c>
      <c r="E293" s="358">
        <v>31650.146000000001</v>
      </c>
      <c r="F293" s="358">
        <v>0</v>
      </c>
      <c r="G293" s="358">
        <v>0</v>
      </c>
      <c r="H293" s="499" t="s">
        <v>1170</v>
      </c>
      <c r="I293" s="499" t="s">
        <v>1170</v>
      </c>
      <c r="J293" s="358">
        <v>2.4950000000000001</v>
      </c>
      <c r="K293" s="499" t="s">
        <v>1170</v>
      </c>
    </row>
    <row r="294" spans="3:11">
      <c r="C294" s="141" t="s">
        <v>1170</v>
      </c>
      <c r="D294" s="159" t="s">
        <v>1370</v>
      </c>
      <c r="E294" s="358">
        <v>0</v>
      </c>
      <c r="F294" s="358">
        <v>0</v>
      </c>
      <c r="G294" s="358">
        <v>0</v>
      </c>
      <c r="H294" s="499" t="s">
        <v>1170</v>
      </c>
      <c r="I294" s="499" t="s">
        <v>1170</v>
      </c>
      <c r="J294" s="358">
        <v>0</v>
      </c>
      <c r="K294" s="499" t="s">
        <v>1170</v>
      </c>
    </row>
    <row r="295" spans="3:11">
      <c r="C295" s="141" t="s">
        <v>1170</v>
      </c>
      <c r="D295" s="159" t="s">
        <v>1342</v>
      </c>
      <c r="E295" s="358">
        <v>0</v>
      </c>
      <c r="F295" s="358">
        <v>0</v>
      </c>
      <c r="G295" s="358">
        <v>0</v>
      </c>
      <c r="H295" s="499" t="s">
        <v>1170</v>
      </c>
      <c r="I295" s="499" t="s">
        <v>1170</v>
      </c>
      <c r="J295" s="358">
        <v>0</v>
      </c>
      <c r="K295" s="499" t="s">
        <v>1170</v>
      </c>
    </row>
    <row r="296" spans="3:11">
      <c r="C296" s="141" t="s">
        <v>1170</v>
      </c>
      <c r="D296" s="159" t="s">
        <v>1285</v>
      </c>
      <c r="E296" s="358">
        <v>0</v>
      </c>
      <c r="F296" s="358">
        <v>0</v>
      </c>
      <c r="G296" s="358">
        <v>0</v>
      </c>
      <c r="H296" s="499" t="s">
        <v>1170</v>
      </c>
      <c r="I296" s="499" t="s">
        <v>1170</v>
      </c>
      <c r="J296" s="358">
        <v>0</v>
      </c>
      <c r="K296" s="499" t="s">
        <v>1170</v>
      </c>
    </row>
    <row r="297" spans="3:11">
      <c r="C297" s="141" t="s">
        <v>1170</v>
      </c>
      <c r="D297" s="159" t="s">
        <v>1371</v>
      </c>
      <c r="E297" s="358">
        <v>0</v>
      </c>
      <c r="F297" s="358">
        <v>0</v>
      </c>
      <c r="G297" s="358">
        <v>0</v>
      </c>
      <c r="H297" s="499" t="s">
        <v>1170</v>
      </c>
      <c r="I297" s="499" t="s">
        <v>1170</v>
      </c>
      <c r="J297" s="358">
        <v>0</v>
      </c>
      <c r="K297" s="499" t="s">
        <v>1170</v>
      </c>
    </row>
    <row r="298" spans="3:11">
      <c r="C298" s="141" t="s">
        <v>1170</v>
      </c>
      <c r="D298" s="159" t="s">
        <v>1225</v>
      </c>
      <c r="E298" s="358">
        <v>0</v>
      </c>
      <c r="F298" s="358">
        <v>0</v>
      </c>
      <c r="G298" s="358">
        <v>0</v>
      </c>
      <c r="H298" s="499" t="s">
        <v>1170</v>
      </c>
      <c r="I298" s="499" t="s">
        <v>1170</v>
      </c>
      <c r="J298" s="358">
        <v>0</v>
      </c>
      <c r="K298" s="499" t="s">
        <v>1170</v>
      </c>
    </row>
    <row r="299" spans="3:11">
      <c r="C299" s="141" t="s">
        <v>1170</v>
      </c>
      <c r="D299" s="159" t="s">
        <v>1193</v>
      </c>
      <c r="E299" s="358">
        <v>0</v>
      </c>
      <c r="F299" s="358">
        <v>0</v>
      </c>
      <c r="G299" s="358">
        <v>0</v>
      </c>
      <c r="H299" s="499" t="s">
        <v>1170</v>
      </c>
      <c r="I299" s="499" t="s">
        <v>1170</v>
      </c>
      <c r="J299" s="358">
        <v>0</v>
      </c>
      <c r="K299" s="499" t="s">
        <v>1170</v>
      </c>
    </row>
    <row r="300" spans="3:11">
      <c r="C300" s="141" t="s">
        <v>1170</v>
      </c>
      <c r="D300" s="159" t="s">
        <v>1325</v>
      </c>
      <c r="E300" s="358">
        <v>0</v>
      </c>
      <c r="F300" s="358">
        <v>0</v>
      </c>
      <c r="G300" s="358">
        <v>0</v>
      </c>
      <c r="H300" s="499" t="s">
        <v>1170</v>
      </c>
      <c r="I300" s="499" t="s">
        <v>1170</v>
      </c>
      <c r="J300" s="358">
        <v>0</v>
      </c>
      <c r="K300" s="499" t="s">
        <v>1170</v>
      </c>
    </row>
    <row r="301" spans="3:11">
      <c r="C301" s="141" t="s">
        <v>1170</v>
      </c>
      <c r="D301" s="159" t="s">
        <v>1372</v>
      </c>
      <c r="E301" s="358">
        <v>0</v>
      </c>
      <c r="F301" s="358">
        <v>0</v>
      </c>
      <c r="G301" s="358">
        <v>0</v>
      </c>
      <c r="H301" s="499" t="s">
        <v>1170</v>
      </c>
      <c r="I301" s="499" t="s">
        <v>1170</v>
      </c>
      <c r="J301" s="358">
        <v>0</v>
      </c>
      <c r="K301" s="499" t="s">
        <v>1170</v>
      </c>
    </row>
    <row r="302" spans="3:11">
      <c r="C302" s="141" t="s">
        <v>1170</v>
      </c>
      <c r="D302" s="159" t="s">
        <v>1203</v>
      </c>
      <c r="E302" s="358">
        <v>0.97099999999999997</v>
      </c>
      <c r="F302" s="358">
        <v>0</v>
      </c>
      <c r="G302" s="358">
        <v>0</v>
      </c>
      <c r="H302" s="499" t="s">
        <v>1170</v>
      </c>
      <c r="I302" s="499" t="s">
        <v>1170</v>
      </c>
      <c r="J302" s="358">
        <v>0</v>
      </c>
      <c r="K302" s="499" t="s">
        <v>1170</v>
      </c>
    </row>
    <row r="303" spans="3:11">
      <c r="C303" s="141" t="s">
        <v>1170</v>
      </c>
      <c r="D303" s="159" t="s">
        <v>1267</v>
      </c>
      <c r="E303" s="358">
        <v>4</v>
      </c>
      <c r="F303" s="358">
        <v>0</v>
      </c>
      <c r="G303" s="358">
        <v>0</v>
      </c>
      <c r="H303" s="499" t="s">
        <v>1170</v>
      </c>
      <c r="I303" s="499" t="s">
        <v>1170</v>
      </c>
      <c r="J303" s="358">
        <v>0</v>
      </c>
      <c r="K303" s="499" t="s">
        <v>1170</v>
      </c>
    </row>
    <row r="304" spans="3:11">
      <c r="C304" s="141" t="s">
        <v>1170</v>
      </c>
      <c r="D304" s="159" t="s">
        <v>1373</v>
      </c>
      <c r="E304" s="358">
        <v>0</v>
      </c>
      <c r="F304" s="358">
        <v>0</v>
      </c>
      <c r="G304" s="358">
        <v>0</v>
      </c>
      <c r="H304" s="499" t="s">
        <v>1170</v>
      </c>
      <c r="I304" s="499" t="s">
        <v>1170</v>
      </c>
      <c r="J304" s="358">
        <v>0</v>
      </c>
      <c r="K304" s="499" t="s">
        <v>1170</v>
      </c>
    </row>
    <row r="305" spans="3:11">
      <c r="C305" s="141" t="s">
        <v>1170</v>
      </c>
      <c r="D305" s="159" t="s">
        <v>1374</v>
      </c>
      <c r="E305" s="358">
        <v>0</v>
      </c>
      <c r="F305" s="358">
        <v>0</v>
      </c>
      <c r="G305" s="358">
        <v>0</v>
      </c>
      <c r="H305" s="499" t="s">
        <v>1170</v>
      </c>
      <c r="I305" s="499" t="s">
        <v>1170</v>
      </c>
      <c r="J305" s="358">
        <v>0</v>
      </c>
      <c r="K305" s="499" t="s">
        <v>1170</v>
      </c>
    </row>
    <row r="306" spans="3:11">
      <c r="C306" s="141" t="s">
        <v>1170</v>
      </c>
      <c r="D306" s="159" t="s">
        <v>1220</v>
      </c>
      <c r="E306" s="358">
        <v>3.8650000000000002</v>
      </c>
      <c r="F306" s="358">
        <v>0</v>
      </c>
      <c r="G306" s="358">
        <v>0</v>
      </c>
      <c r="H306" s="499" t="s">
        <v>1170</v>
      </c>
      <c r="I306" s="499" t="s">
        <v>1170</v>
      </c>
      <c r="J306" s="358">
        <v>0</v>
      </c>
      <c r="K306" s="499" t="s">
        <v>1170</v>
      </c>
    </row>
    <row r="307" spans="3:11">
      <c r="C307" s="141" t="s">
        <v>1170</v>
      </c>
      <c r="D307" s="159" t="s">
        <v>1375</v>
      </c>
      <c r="E307" s="358">
        <v>0</v>
      </c>
      <c r="F307" s="358">
        <v>0</v>
      </c>
      <c r="G307" s="358">
        <v>0</v>
      </c>
      <c r="H307" s="499" t="s">
        <v>1170</v>
      </c>
      <c r="I307" s="499" t="s">
        <v>1170</v>
      </c>
      <c r="J307" s="358">
        <v>0</v>
      </c>
      <c r="K307" s="499" t="s">
        <v>1170</v>
      </c>
    </row>
    <row r="308" spans="3:11">
      <c r="C308" s="141" t="s">
        <v>1170</v>
      </c>
      <c r="D308" s="159" t="s">
        <v>1331</v>
      </c>
      <c r="E308" s="358">
        <v>0</v>
      </c>
      <c r="F308" s="358">
        <v>0</v>
      </c>
      <c r="G308" s="358">
        <v>0</v>
      </c>
      <c r="H308" s="499" t="s">
        <v>1170</v>
      </c>
      <c r="I308" s="499" t="s">
        <v>1170</v>
      </c>
      <c r="J308" s="358">
        <v>0</v>
      </c>
      <c r="K308" s="499" t="s">
        <v>1170</v>
      </c>
    </row>
    <row r="309" spans="3:11">
      <c r="C309" s="141" t="s">
        <v>1170</v>
      </c>
      <c r="D309" s="159" t="s">
        <v>1197</v>
      </c>
      <c r="E309" s="358">
        <v>1.4999999999999999E-2</v>
      </c>
      <c r="F309" s="358">
        <v>0</v>
      </c>
      <c r="G309" s="358">
        <v>0</v>
      </c>
      <c r="H309" s="499" t="s">
        <v>1170</v>
      </c>
      <c r="I309" s="499" t="s">
        <v>1170</v>
      </c>
      <c r="J309" s="358">
        <v>0</v>
      </c>
      <c r="K309" s="499" t="s">
        <v>1170</v>
      </c>
    </row>
    <row r="310" spans="3:11">
      <c r="C310" s="141" t="s">
        <v>1170</v>
      </c>
      <c r="D310" s="159" t="s">
        <v>1244</v>
      </c>
      <c r="E310" s="358">
        <v>13.56</v>
      </c>
      <c r="F310" s="358">
        <v>0</v>
      </c>
      <c r="G310" s="358">
        <v>0</v>
      </c>
      <c r="H310" s="499" t="s">
        <v>1170</v>
      </c>
      <c r="I310" s="499" t="s">
        <v>1170</v>
      </c>
      <c r="J310" s="358">
        <v>0</v>
      </c>
      <c r="K310" s="499" t="s">
        <v>1170</v>
      </c>
    </row>
    <row r="311" spans="3:11">
      <c r="C311" s="141" t="s">
        <v>1170</v>
      </c>
      <c r="D311" s="159" t="s">
        <v>1194</v>
      </c>
      <c r="E311" s="358">
        <v>1429.308</v>
      </c>
      <c r="F311" s="358">
        <v>0</v>
      </c>
      <c r="G311" s="358">
        <v>0</v>
      </c>
      <c r="H311" s="499" t="s">
        <v>1170</v>
      </c>
      <c r="I311" s="499" t="s">
        <v>1170</v>
      </c>
      <c r="J311" s="358">
        <v>0.60899999999999999</v>
      </c>
      <c r="K311" s="499" t="s">
        <v>1170</v>
      </c>
    </row>
    <row r="312" spans="3:11">
      <c r="C312" s="141" t="s">
        <v>1170</v>
      </c>
      <c r="D312" s="159" t="s">
        <v>1251</v>
      </c>
      <c r="E312" s="358">
        <v>50.779000000000003</v>
      </c>
      <c r="F312" s="358">
        <v>0</v>
      </c>
      <c r="G312" s="358">
        <v>0</v>
      </c>
      <c r="H312" s="499" t="s">
        <v>1170</v>
      </c>
      <c r="I312" s="499" t="s">
        <v>1170</v>
      </c>
      <c r="J312" s="358">
        <v>0</v>
      </c>
      <c r="K312" s="499" t="s">
        <v>1170</v>
      </c>
    </row>
    <row r="313" spans="3:11">
      <c r="C313" s="141" t="s">
        <v>1170</v>
      </c>
      <c r="D313" s="159" t="s">
        <v>1329</v>
      </c>
      <c r="E313" s="358">
        <v>5.9089999999999998</v>
      </c>
      <c r="F313" s="358">
        <v>0</v>
      </c>
      <c r="G313" s="358">
        <v>0</v>
      </c>
      <c r="H313" s="499" t="s">
        <v>1170</v>
      </c>
      <c r="I313" s="499" t="s">
        <v>1170</v>
      </c>
      <c r="J313" s="358">
        <v>0</v>
      </c>
      <c r="K313" s="499" t="s">
        <v>1170</v>
      </c>
    </row>
    <row r="314" spans="3:11">
      <c r="C314" s="141" t="s">
        <v>1170</v>
      </c>
      <c r="D314" s="159" t="s">
        <v>1189</v>
      </c>
      <c r="E314" s="358">
        <v>3108.134</v>
      </c>
      <c r="F314" s="358">
        <v>1.1930000000000001</v>
      </c>
      <c r="G314" s="358">
        <v>1.1930000000000001</v>
      </c>
      <c r="H314" s="499" t="s">
        <v>1170</v>
      </c>
      <c r="I314" s="499" t="s">
        <v>1170</v>
      </c>
      <c r="J314" s="358">
        <v>0.16500000000000001</v>
      </c>
      <c r="K314" s="499" t="s">
        <v>1170</v>
      </c>
    </row>
    <row r="315" spans="3:11">
      <c r="C315" s="141" t="s">
        <v>1170</v>
      </c>
      <c r="D315" s="159" t="s">
        <v>1376</v>
      </c>
      <c r="E315" s="358">
        <v>0</v>
      </c>
      <c r="F315" s="358">
        <v>0</v>
      </c>
      <c r="G315" s="358">
        <v>0</v>
      </c>
      <c r="H315" s="499" t="s">
        <v>1170</v>
      </c>
      <c r="I315" s="499" t="s">
        <v>1170</v>
      </c>
      <c r="J315" s="358">
        <v>0</v>
      </c>
      <c r="K315" s="499" t="s">
        <v>1170</v>
      </c>
    </row>
    <row r="316" spans="3:11">
      <c r="C316" s="141" t="s">
        <v>1170</v>
      </c>
      <c r="D316" s="159" t="s">
        <v>1262</v>
      </c>
      <c r="E316" s="358">
        <v>0</v>
      </c>
      <c r="F316" s="358">
        <v>0</v>
      </c>
      <c r="G316" s="358">
        <v>0</v>
      </c>
      <c r="H316" s="499" t="s">
        <v>1170</v>
      </c>
      <c r="I316" s="499" t="s">
        <v>1170</v>
      </c>
      <c r="J316" s="358">
        <v>0</v>
      </c>
      <c r="K316" s="499" t="s">
        <v>1170</v>
      </c>
    </row>
    <row r="317" spans="3:11">
      <c r="C317" s="141" t="s">
        <v>1170</v>
      </c>
      <c r="D317" s="159" t="s">
        <v>1333</v>
      </c>
      <c r="E317" s="358">
        <v>0</v>
      </c>
      <c r="F317" s="358">
        <v>0</v>
      </c>
      <c r="G317" s="358">
        <v>0</v>
      </c>
      <c r="H317" s="499" t="s">
        <v>1170</v>
      </c>
      <c r="I317" s="499" t="s">
        <v>1170</v>
      </c>
      <c r="J317" s="358">
        <v>0</v>
      </c>
      <c r="K317" s="499" t="s">
        <v>1170</v>
      </c>
    </row>
    <row r="318" spans="3:11">
      <c r="C318" s="141" t="s">
        <v>1170</v>
      </c>
      <c r="D318" s="159" t="s">
        <v>1201</v>
      </c>
      <c r="E318" s="358">
        <v>0</v>
      </c>
      <c r="F318" s="358">
        <v>0</v>
      </c>
      <c r="G318" s="358">
        <v>0</v>
      </c>
      <c r="H318" s="499" t="s">
        <v>1170</v>
      </c>
      <c r="I318" s="499" t="s">
        <v>1170</v>
      </c>
      <c r="J318" s="358">
        <v>0</v>
      </c>
      <c r="K318" s="499" t="s">
        <v>1170</v>
      </c>
    </row>
    <row r="319" spans="3:11">
      <c r="C319" s="141" t="s">
        <v>1170</v>
      </c>
      <c r="D319" s="159" t="s">
        <v>1377</v>
      </c>
      <c r="E319" s="358">
        <v>0</v>
      </c>
      <c r="F319" s="358">
        <v>0</v>
      </c>
      <c r="G319" s="358">
        <v>0</v>
      </c>
      <c r="H319" s="499" t="s">
        <v>1170</v>
      </c>
      <c r="I319" s="499" t="s">
        <v>1170</v>
      </c>
      <c r="J319" s="358">
        <v>0</v>
      </c>
      <c r="K319" s="499" t="s">
        <v>1170</v>
      </c>
    </row>
    <row r="320" spans="3:11">
      <c r="C320" s="141" t="s">
        <v>1170</v>
      </c>
      <c r="D320" s="159" t="s">
        <v>1236</v>
      </c>
      <c r="E320" s="358">
        <v>0.373</v>
      </c>
      <c r="F320" s="358">
        <v>0</v>
      </c>
      <c r="G320" s="358">
        <v>0</v>
      </c>
      <c r="H320" s="499" t="s">
        <v>1170</v>
      </c>
      <c r="I320" s="499" t="s">
        <v>1170</v>
      </c>
      <c r="J320" s="358">
        <v>2E-3</v>
      </c>
      <c r="K320" s="499" t="s">
        <v>1170</v>
      </c>
    </row>
    <row r="321" spans="3:11">
      <c r="C321" s="141" t="s">
        <v>1170</v>
      </c>
      <c r="D321" s="159" t="s">
        <v>1378</v>
      </c>
      <c r="E321" s="358">
        <v>0</v>
      </c>
      <c r="F321" s="358">
        <v>0</v>
      </c>
      <c r="G321" s="358">
        <v>0</v>
      </c>
      <c r="H321" s="499" t="s">
        <v>1170</v>
      </c>
      <c r="I321" s="499" t="s">
        <v>1170</v>
      </c>
      <c r="J321" s="358">
        <v>0</v>
      </c>
      <c r="K321" s="499" t="s">
        <v>1170</v>
      </c>
    </row>
    <row r="322" spans="3:11">
      <c r="C322" s="141" t="s">
        <v>1170</v>
      </c>
      <c r="D322" s="159" t="s">
        <v>1200</v>
      </c>
      <c r="E322" s="358">
        <v>10130.045</v>
      </c>
      <c r="F322" s="358">
        <v>0</v>
      </c>
      <c r="G322" s="358">
        <v>0</v>
      </c>
      <c r="H322" s="499" t="s">
        <v>1170</v>
      </c>
      <c r="I322" s="499" t="s">
        <v>1170</v>
      </c>
      <c r="J322" s="358">
        <v>2.3559999999999999</v>
      </c>
      <c r="K322" s="499" t="s">
        <v>1170</v>
      </c>
    </row>
    <row r="323" spans="3:11">
      <c r="C323" s="141" t="s">
        <v>1170</v>
      </c>
      <c r="D323" s="159" t="s">
        <v>1379</v>
      </c>
      <c r="E323" s="358">
        <v>0</v>
      </c>
      <c r="F323" s="358">
        <v>0</v>
      </c>
      <c r="G323" s="358">
        <v>0</v>
      </c>
      <c r="H323" s="499" t="s">
        <v>1170</v>
      </c>
      <c r="I323" s="499" t="s">
        <v>1170</v>
      </c>
      <c r="J323" s="358">
        <v>0</v>
      </c>
      <c r="K323" s="499" t="s">
        <v>1170</v>
      </c>
    </row>
    <row r="324" spans="3:11">
      <c r="C324" s="141" t="s">
        <v>1170</v>
      </c>
      <c r="D324" s="159" t="s">
        <v>1380</v>
      </c>
      <c r="E324" s="358">
        <v>0</v>
      </c>
      <c r="F324" s="358">
        <v>0</v>
      </c>
      <c r="G324" s="358">
        <v>0</v>
      </c>
      <c r="H324" s="499" t="s">
        <v>1170</v>
      </c>
      <c r="I324" s="499" t="s">
        <v>1170</v>
      </c>
      <c r="J324" s="358">
        <v>0</v>
      </c>
      <c r="K324" s="499" t="s">
        <v>1170</v>
      </c>
    </row>
    <row r="325" spans="3:11">
      <c r="C325" s="141" t="s">
        <v>1170</v>
      </c>
      <c r="D325" s="159" t="s">
        <v>1234</v>
      </c>
      <c r="E325" s="358">
        <v>0</v>
      </c>
      <c r="F325" s="358">
        <v>0</v>
      </c>
      <c r="G325" s="358">
        <v>0</v>
      </c>
      <c r="H325" s="499" t="s">
        <v>1170</v>
      </c>
      <c r="I325" s="499" t="s">
        <v>1170</v>
      </c>
      <c r="J325" s="358">
        <v>0</v>
      </c>
      <c r="K325" s="499" t="s">
        <v>1170</v>
      </c>
    </row>
    <row r="326" spans="3:11">
      <c r="C326" s="141" t="s">
        <v>1170</v>
      </c>
      <c r="D326" s="159" t="s">
        <v>1265</v>
      </c>
      <c r="E326" s="358">
        <v>19.215</v>
      </c>
      <c r="F326" s="358">
        <v>0</v>
      </c>
      <c r="G326" s="358">
        <v>0</v>
      </c>
      <c r="H326" s="499" t="s">
        <v>1170</v>
      </c>
      <c r="I326" s="499" t="s">
        <v>1170</v>
      </c>
      <c r="J326" s="358">
        <v>2E-3</v>
      </c>
      <c r="K326" s="499" t="s">
        <v>1170</v>
      </c>
    </row>
    <row r="327" spans="3:11">
      <c r="C327" s="141" t="s">
        <v>1170</v>
      </c>
      <c r="D327" s="159" t="s">
        <v>1233</v>
      </c>
      <c r="E327" s="358">
        <v>0</v>
      </c>
      <c r="F327" s="358">
        <v>0</v>
      </c>
      <c r="G327" s="358">
        <v>0</v>
      </c>
      <c r="H327" s="499" t="s">
        <v>1170</v>
      </c>
      <c r="I327" s="499" t="s">
        <v>1170</v>
      </c>
      <c r="J327" s="358">
        <v>0</v>
      </c>
      <c r="K327" s="499" t="s">
        <v>1170</v>
      </c>
    </row>
    <row r="328" spans="3:11">
      <c r="C328" s="141" t="s">
        <v>1170</v>
      </c>
      <c r="D328" s="159" t="s">
        <v>1213</v>
      </c>
      <c r="E328" s="358">
        <v>172.065</v>
      </c>
      <c r="F328" s="358">
        <v>0</v>
      </c>
      <c r="G328" s="358">
        <v>0</v>
      </c>
      <c r="H328" s="499" t="s">
        <v>1170</v>
      </c>
      <c r="I328" s="499" t="s">
        <v>1170</v>
      </c>
      <c r="J328" s="358">
        <v>0.01</v>
      </c>
      <c r="K328" s="499" t="s">
        <v>1170</v>
      </c>
    </row>
    <row r="329" spans="3:11">
      <c r="C329" s="141" t="s">
        <v>1170</v>
      </c>
      <c r="D329" s="159" t="s">
        <v>1381</v>
      </c>
      <c r="E329" s="358">
        <v>0</v>
      </c>
      <c r="F329" s="358">
        <v>0</v>
      </c>
      <c r="G329" s="358">
        <v>0</v>
      </c>
      <c r="H329" s="499" t="s">
        <v>1170</v>
      </c>
      <c r="I329" s="499" t="s">
        <v>1170</v>
      </c>
      <c r="J329" s="358">
        <v>0</v>
      </c>
      <c r="K329" s="499" t="s">
        <v>1170</v>
      </c>
    </row>
    <row r="330" spans="3:11">
      <c r="C330" s="141" t="s">
        <v>1170</v>
      </c>
      <c r="D330" s="159" t="s">
        <v>1382</v>
      </c>
      <c r="E330" s="358">
        <v>0</v>
      </c>
      <c r="F330" s="358">
        <v>0</v>
      </c>
      <c r="G330" s="358">
        <v>0</v>
      </c>
      <c r="H330" s="499" t="s">
        <v>1170</v>
      </c>
      <c r="I330" s="499" t="s">
        <v>1170</v>
      </c>
      <c r="J330" s="358">
        <v>0</v>
      </c>
      <c r="K330" s="499" t="s">
        <v>1170</v>
      </c>
    </row>
    <row r="331" spans="3:11">
      <c r="C331" s="141" t="s">
        <v>1170</v>
      </c>
      <c r="D331" s="159" t="s">
        <v>1317</v>
      </c>
      <c r="E331" s="358">
        <v>0</v>
      </c>
      <c r="F331" s="358">
        <v>0</v>
      </c>
      <c r="G331" s="358">
        <v>0</v>
      </c>
      <c r="H331" s="499" t="s">
        <v>1170</v>
      </c>
      <c r="I331" s="499" t="s">
        <v>1170</v>
      </c>
      <c r="J331" s="358">
        <v>0</v>
      </c>
      <c r="K331" s="499" t="s">
        <v>1170</v>
      </c>
    </row>
    <row r="332" spans="3:11">
      <c r="C332" s="141" t="s">
        <v>1170</v>
      </c>
      <c r="D332" s="159" t="s">
        <v>1250</v>
      </c>
      <c r="E332" s="358">
        <v>62.15</v>
      </c>
      <c r="F332" s="358">
        <v>0</v>
      </c>
      <c r="G332" s="358">
        <v>0</v>
      </c>
      <c r="H332" s="499" t="s">
        <v>1170</v>
      </c>
      <c r="I332" s="499" t="s">
        <v>1170</v>
      </c>
      <c r="J332" s="358">
        <v>0</v>
      </c>
      <c r="K332" s="499" t="s">
        <v>1170</v>
      </c>
    </row>
    <row r="333" spans="3:11">
      <c r="C333" s="141" t="s">
        <v>1170</v>
      </c>
      <c r="D333" s="159" t="s">
        <v>1277</v>
      </c>
      <c r="E333" s="358">
        <v>0</v>
      </c>
      <c r="F333" s="358">
        <v>0</v>
      </c>
      <c r="G333" s="358">
        <v>0</v>
      </c>
      <c r="H333" s="499" t="s">
        <v>1170</v>
      </c>
      <c r="I333" s="499" t="s">
        <v>1170</v>
      </c>
      <c r="J333" s="358">
        <v>0</v>
      </c>
      <c r="K333" s="499" t="s">
        <v>1170</v>
      </c>
    </row>
    <row r="334" spans="3:11">
      <c r="C334" s="141" t="s">
        <v>1170</v>
      </c>
      <c r="D334" s="159" t="s">
        <v>1268</v>
      </c>
      <c r="E334" s="358">
        <v>0</v>
      </c>
      <c r="F334" s="358">
        <v>0</v>
      </c>
      <c r="G334" s="358">
        <v>0</v>
      </c>
      <c r="H334" s="499" t="s">
        <v>1170</v>
      </c>
      <c r="I334" s="499" t="s">
        <v>1170</v>
      </c>
      <c r="J334" s="358">
        <v>0</v>
      </c>
      <c r="K334" s="499" t="s">
        <v>1170</v>
      </c>
    </row>
    <row r="335" spans="3:11">
      <c r="C335" s="141" t="s">
        <v>1170</v>
      </c>
      <c r="D335" s="159" t="s">
        <v>1208</v>
      </c>
      <c r="E335" s="358">
        <v>6.0999999999999999E-2</v>
      </c>
      <c r="F335" s="358">
        <v>0</v>
      </c>
      <c r="G335" s="358">
        <v>0</v>
      </c>
      <c r="H335" s="499" t="s">
        <v>1170</v>
      </c>
      <c r="I335" s="499" t="s">
        <v>1170</v>
      </c>
      <c r="J335" s="358">
        <v>0</v>
      </c>
      <c r="K335" s="499" t="s">
        <v>1170</v>
      </c>
    </row>
    <row r="336" spans="3:11">
      <c r="C336" s="141" t="s">
        <v>1170</v>
      </c>
      <c r="D336" s="159" t="s">
        <v>1212</v>
      </c>
      <c r="E336" s="358">
        <v>0</v>
      </c>
      <c r="F336" s="358">
        <v>0</v>
      </c>
      <c r="G336" s="358">
        <v>0</v>
      </c>
      <c r="H336" s="499" t="s">
        <v>1170</v>
      </c>
      <c r="I336" s="499" t="s">
        <v>1170</v>
      </c>
      <c r="J336" s="358">
        <v>0</v>
      </c>
      <c r="K336" s="499" t="s">
        <v>1170</v>
      </c>
    </row>
    <row r="337" spans="3:11">
      <c r="C337" s="141" t="s">
        <v>1170</v>
      </c>
      <c r="D337" s="159" t="s">
        <v>1383</v>
      </c>
      <c r="E337" s="358">
        <v>0</v>
      </c>
      <c r="F337" s="358">
        <v>0</v>
      </c>
      <c r="G337" s="358">
        <v>0</v>
      </c>
      <c r="H337" s="499" t="s">
        <v>1170</v>
      </c>
      <c r="I337" s="499" t="s">
        <v>1170</v>
      </c>
      <c r="J337" s="358">
        <v>0</v>
      </c>
      <c r="K337" s="499" t="s">
        <v>1170</v>
      </c>
    </row>
    <row r="338" spans="3:11">
      <c r="C338" s="141" t="s">
        <v>1170</v>
      </c>
      <c r="D338" s="159" t="s">
        <v>1191</v>
      </c>
      <c r="E338" s="358">
        <v>11906.191000000001</v>
      </c>
      <c r="F338" s="358">
        <v>0</v>
      </c>
      <c r="G338" s="358">
        <v>0</v>
      </c>
      <c r="H338" s="499" t="s">
        <v>1170</v>
      </c>
      <c r="I338" s="499" t="s">
        <v>1170</v>
      </c>
      <c r="J338" s="358">
        <v>1.1080000000000001</v>
      </c>
      <c r="K338" s="499" t="s">
        <v>1170</v>
      </c>
    </row>
    <row r="339" spans="3:11">
      <c r="C339" s="141" t="s">
        <v>1170</v>
      </c>
      <c r="D339" s="159" t="s">
        <v>1384</v>
      </c>
      <c r="E339" s="358">
        <v>0</v>
      </c>
      <c r="F339" s="358">
        <v>0</v>
      </c>
      <c r="G339" s="358">
        <v>0</v>
      </c>
      <c r="H339" s="499" t="s">
        <v>1170</v>
      </c>
      <c r="I339" s="499" t="s">
        <v>1170</v>
      </c>
      <c r="J339" s="358">
        <v>0</v>
      </c>
      <c r="K339" s="499" t="s">
        <v>1170</v>
      </c>
    </row>
    <row r="340" spans="3:11">
      <c r="C340" s="141" t="s">
        <v>1170</v>
      </c>
      <c r="D340" s="159" t="s">
        <v>1306</v>
      </c>
      <c r="E340" s="358">
        <v>0</v>
      </c>
      <c r="F340" s="358">
        <v>0</v>
      </c>
      <c r="G340" s="358">
        <v>0</v>
      </c>
      <c r="H340" s="499" t="s">
        <v>1170</v>
      </c>
      <c r="I340" s="499" t="s">
        <v>1170</v>
      </c>
      <c r="J340" s="358">
        <v>0</v>
      </c>
      <c r="K340" s="499" t="s">
        <v>1170</v>
      </c>
    </row>
    <row r="341" spans="3:11">
      <c r="C341" s="141" t="s">
        <v>1170</v>
      </c>
      <c r="D341" s="159" t="s">
        <v>1248</v>
      </c>
      <c r="E341" s="358">
        <v>0</v>
      </c>
      <c r="F341" s="358">
        <v>0</v>
      </c>
      <c r="G341" s="358">
        <v>0</v>
      </c>
      <c r="H341" s="499" t="s">
        <v>1170</v>
      </c>
      <c r="I341" s="499" t="s">
        <v>1170</v>
      </c>
      <c r="J341" s="358">
        <v>0</v>
      </c>
      <c r="K341" s="499" t="s">
        <v>1170</v>
      </c>
    </row>
    <row r="342" spans="3:11">
      <c r="C342" s="141" t="s">
        <v>1170</v>
      </c>
      <c r="D342" s="159" t="s">
        <v>1182</v>
      </c>
      <c r="E342" s="358">
        <v>425107.95299999998</v>
      </c>
      <c r="F342" s="358">
        <v>8.4179999999999993</v>
      </c>
      <c r="G342" s="358">
        <v>8.4179999999999993</v>
      </c>
      <c r="H342" s="499" t="s">
        <v>1170</v>
      </c>
      <c r="I342" s="499" t="s">
        <v>1170</v>
      </c>
      <c r="J342" s="358">
        <v>6.5919999999999996</v>
      </c>
      <c r="K342" s="499" t="s">
        <v>1170</v>
      </c>
    </row>
    <row r="343" spans="3:11">
      <c r="C343" s="141" t="s">
        <v>1170</v>
      </c>
      <c r="D343" s="159" t="s">
        <v>1346</v>
      </c>
      <c r="E343" s="358">
        <v>0</v>
      </c>
      <c r="F343" s="358">
        <v>0</v>
      </c>
      <c r="G343" s="358">
        <v>0</v>
      </c>
      <c r="H343" s="499" t="s">
        <v>1170</v>
      </c>
      <c r="I343" s="499" t="s">
        <v>1170</v>
      </c>
      <c r="J343" s="358">
        <v>0</v>
      </c>
      <c r="K343" s="499" t="s">
        <v>1170</v>
      </c>
    </row>
    <row r="344" spans="3:11">
      <c r="C344" s="141" t="s">
        <v>1170</v>
      </c>
      <c r="D344" s="159" t="s">
        <v>1293</v>
      </c>
      <c r="E344" s="358">
        <v>0</v>
      </c>
      <c r="F344" s="358">
        <v>0</v>
      </c>
      <c r="G344" s="358">
        <v>0</v>
      </c>
      <c r="H344" s="499" t="s">
        <v>1170</v>
      </c>
      <c r="I344" s="499" t="s">
        <v>1170</v>
      </c>
      <c r="J344" s="358">
        <v>0</v>
      </c>
      <c r="K344" s="499" t="s">
        <v>1170</v>
      </c>
    </row>
    <row r="345" spans="3:11">
      <c r="C345" s="141" t="s">
        <v>1170</v>
      </c>
      <c r="D345" s="159" t="s">
        <v>1316</v>
      </c>
      <c r="E345" s="358">
        <v>0</v>
      </c>
      <c r="F345" s="358">
        <v>0</v>
      </c>
      <c r="G345" s="358">
        <v>0</v>
      </c>
      <c r="H345" s="499" t="s">
        <v>1170</v>
      </c>
      <c r="I345" s="499" t="s">
        <v>1170</v>
      </c>
      <c r="J345" s="358">
        <v>0</v>
      </c>
      <c r="K345" s="499" t="s">
        <v>1170</v>
      </c>
    </row>
    <row r="346" spans="3:11">
      <c r="C346" s="141" t="s">
        <v>1170</v>
      </c>
      <c r="D346" s="159" t="s">
        <v>1261</v>
      </c>
      <c r="E346" s="358">
        <v>197.41</v>
      </c>
      <c r="F346" s="358">
        <v>0</v>
      </c>
      <c r="G346" s="358">
        <v>0</v>
      </c>
      <c r="H346" s="499" t="s">
        <v>1170</v>
      </c>
      <c r="I346" s="499" t="s">
        <v>1170</v>
      </c>
      <c r="J346" s="358">
        <v>1E-3</v>
      </c>
      <c r="K346" s="499" t="s">
        <v>1170</v>
      </c>
    </row>
    <row r="347" spans="3:11">
      <c r="C347" s="141" t="s">
        <v>1170</v>
      </c>
      <c r="D347" s="159" t="s">
        <v>1215</v>
      </c>
      <c r="E347" s="358">
        <v>0</v>
      </c>
      <c r="F347" s="358">
        <v>0</v>
      </c>
      <c r="G347" s="358">
        <v>0</v>
      </c>
      <c r="H347" s="499" t="s">
        <v>1170</v>
      </c>
      <c r="I347" s="499" t="s">
        <v>1170</v>
      </c>
      <c r="J347" s="358">
        <v>0</v>
      </c>
      <c r="K347" s="499" t="s">
        <v>1170</v>
      </c>
    </row>
    <row r="348" spans="3:11">
      <c r="C348" s="141" t="s">
        <v>1170</v>
      </c>
      <c r="D348" s="159" t="s">
        <v>1385</v>
      </c>
      <c r="E348" s="358">
        <v>0</v>
      </c>
      <c r="F348" s="358">
        <v>0</v>
      </c>
      <c r="G348" s="358">
        <v>0</v>
      </c>
      <c r="H348" s="499" t="s">
        <v>1170</v>
      </c>
      <c r="I348" s="499" t="s">
        <v>1170</v>
      </c>
      <c r="J348" s="358">
        <v>0</v>
      </c>
      <c r="K348" s="499" t="s">
        <v>1170</v>
      </c>
    </row>
    <row r="349" spans="3:11">
      <c r="C349" s="141" t="s">
        <v>1170</v>
      </c>
      <c r="D349" s="159" t="s">
        <v>1226</v>
      </c>
      <c r="E349" s="358">
        <v>10.157999999999999</v>
      </c>
      <c r="F349" s="358">
        <v>0</v>
      </c>
      <c r="G349" s="358">
        <v>0</v>
      </c>
      <c r="H349" s="499" t="s">
        <v>1170</v>
      </c>
      <c r="I349" s="499" t="s">
        <v>1170</v>
      </c>
      <c r="J349" s="358">
        <v>0</v>
      </c>
      <c r="K349" s="499" t="s">
        <v>1170</v>
      </c>
    </row>
    <row r="350" spans="3:11">
      <c r="C350" s="141" t="s">
        <v>1170</v>
      </c>
      <c r="D350" s="159" t="s">
        <v>1269</v>
      </c>
      <c r="E350" s="358">
        <v>0</v>
      </c>
      <c r="F350" s="358">
        <v>0</v>
      </c>
      <c r="G350" s="358">
        <v>0</v>
      </c>
      <c r="H350" s="499" t="s">
        <v>1170</v>
      </c>
      <c r="I350" s="499" t="s">
        <v>1170</v>
      </c>
      <c r="J350" s="358">
        <v>0</v>
      </c>
      <c r="K350" s="499" t="s">
        <v>1170</v>
      </c>
    </row>
    <row r="351" spans="3:11">
      <c r="C351" s="141" t="s">
        <v>1170</v>
      </c>
      <c r="D351" s="159" t="s">
        <v>1253</v>
      </c>
      <c r="E351" s="358">
        <v>0</v>
      </c>
      <c r="F351" s="358">
        <v>0</v>
      </c>
      <c r="G351" s="358">
        <v>0</v>
      </c>
      <c r="H351" s="499" t="s">
        <v>1170</v>
      </c>
      <c r="I351" s="499" t="s">
        <v>1170</v>
      </c>
      <c r="J351" s="358">
        <v>0</v>
      </c>
      <c r="K351" s="499" t="s">
        <v>1170</v>
      </c>
    </row>
    <row r="352" spans="3:11">
      <c r="C352" s="141" t="s">
        <v>1170</v>
      </c>
      <c r="D352" s="159" t="s">
        <v>1214</v>
      </c>
      <c r="E352" s="358">
        <v>0</v>
      </c>
      <c r="F352" s="358">
        <v>0</v>
      </c>
      <c r="G352" s="358">
        <v>0</v>
      </c>
      <c r="H352" s="499" t="s">
        <v>1170</v>
      </c>
      <c r="I352" s="499" t="s">
        <v>1170</v>
      </c>
      <c r="J352" s="358">
        <v>0</v>
      </c>
      <c r="K352" s="499" t="s">
        <v>1170</v>
      </c>
    </row>
    <row r="353" spans="3:11">
      <c r="C353" s="141" t="s">
        <v>1170</v>
      </c>
      <c r="D353" s="159" t="s">
        <v>1291</v>
      </c>
      <c r="E353" s="358">
        <v>0</v>
      </c>
      <c r="F353" s="358">
        <v>0</v>
      </c>
      <c r="G353" s="358">
        <v>0</v>
      </c>
      <c r="H353" s="499" t="s">
        <v>1170</v>
      </c>
      <c r="I353" s="499" t="s">
        <v>1170</v>
      </c>
      <c r="J353" s="358">
        <v>0</v>
      </c>
      <c r="K353" s="499" t="s">
        <v>1170</v>
      </c>
    </row>
    <row r="354" spans="3:11">
      <c r="C354" s="141" t="s">
        <v>1170</v>
      </c>
      <c r="D354" s="159" t="s">
        <v>1324</v>
      </c>
      <c r="E354" s="358">
        <v>0</v>
      </c>
      <c r="F354" s="358">
        <v>0</v>
      </c>
      <c r="G354" s="358">
        <v>0</v>
      </c>
      <c r="H354" s="499" t="s">
        <v>1170</v>
      </c>
      <c r="I354" s="499" t="s">
        <v>1170</v>
      </c>
      <c r="J354" s="358">
        <v>0</v>
      </c>
      <c r="K354" s="499" t="s">
        <v>1170</v>
      </c>
    </row>
    <row r="355" spans="3:11">
      <c r="C355" s="141" t="s">
        <v>1170</v>
      </c>
      <c r="D355" s="159" t="s">
        <v>1386</v>
      </c>
      <c r="E355" s="358">
        <v>0</v>
      </c>
      <c r="F355" s="358">
        <v>0</v>
      </c>
      <c r="G355" s="358">
        <v>0</v>
      </c>
      <c r="H355" s="499" t="s">
        <v>1170</v>
      </c>
      <c r="I355" s="499" t="s">
        <v>1170</v>
      </c>
      <c r="J355" s="358">
        <v>0</v>
      </c>
      <c r="K355" s="499" t="s">
        <v>1170</v>
      </c>
    </row>
    <row r="356" spans="3:11">
      <c r="C356" s="141" t="s">
        <v>1170</v>
      </c>
      <c r="D356" s="159" t="s">
        <v>1207</v>
      </c>
      <c r="E356" s="358">
        <v>94299.701000000001</v>
      </c>
      <c r="F356" s="358">
        <v>0</v>
      </c>
      <c r="G356" s="358">
        <v>0</v>
      </c>
      <c r="H356" s="499" t="s">
        <v>1170</v>
      </c>
      <c r="I356" s="499" t="s">
        <v>1170</v>
      </c>
      <c r="J356" s="358">
        <v>2.83</v>
      </c>
      <c r="K356" s="499" t="s">
        <v>1170</v>
      </c>
    </row>
    <row r="357" spans="3:11">
      <c r="C357" s="141" t="s">
        <v>1170</v>
      </c>
      <c r="D357" s="159" t="s">
        <v>1341</v>
      </c>
      <c r="E357" s="358">
        <v>0</v>
      </c>
      <c r="F357" s="358">
        <v>0</v>
      </c>
      <c r="G357" s="358">
        <v>0</v>
      </c>
      <c r="H357" s="499" t="s">
        <v>1170</v>
      </c>
      <c r="I357" s="499" t="s">
        <v>1170</v>
      </c>
      <c r="J357" s="358">
        <v>0</v>
      </c>
      <c r="K357" s="499" t="s">
        <v>1170</v>
      </c>
    </row>
    <row r="358" spans="3:11">
      <c r="C358" s="141" t="s">
        <v>1170</v>
      </c>
      <c r="D358" s="159" t="s">
        <v>1387</v>
      </c>
      <c r="E358" s="358">
        <v>0</v>
      </c>
      <c r="F358" s="358">
        <v>0</v>
      </c>
      <c r="G358" s="358">
        <v>0</v>
      </c>
      <c r="H358" s="499" t="s">
        <v>1170</v>
      </c>
      <c r="I358" s="499" t="s">
        <v>1170</v>
      </c>
      <c r="J358" s="358">
        <v>0</v>
      </c>
      <c r="K358" s="499" t="s">
        <v>1170</v>
      </c>
    </row>
    <row r="359" spans="3:11">
      <c r="C359" s="141" t="s">
        <v>1170</v>
      </c>
      <c r="D359" s="159" t="s">
        <v>1270</v>
      </c>
      <c r="E359" s="358">
        <v>0</v>
      </c>
      <c r="F359" s="358">
        <v>0</v>
      </c>
      <c r="G359" s="358">
        <v>0</v>
      </c>
      <c r="H359" s="499" t="s">
        <v>1170</v>
      </c>
      <c r="I359" s="499" t="s">
        <v>1170</v>
      </c>
      <c r="J359" s="358">
        <v>0</v>
      </c>
      <c r="K359" s="499" t="s">
        <v>1170</v>
      </c>
    </row>
    <row r="360" spans="3:11">
      <c r="C360" s="141" t="s">
        <v>1170</v>
      </c>
      <c r="D360" s="159" t="s">
        <v>1257</v>
      </c>
      <c r="E360" s="358">
        <v>2.08</v>
      </c>
      <c r="F360" s="358">
        <v>0</v>
      </c>
      <c r="G360" s="358">
        <v>0</v>
      </c>
      <c r="H360" s="499" t="s">
        <v>1170</v>
      </c>
      <c r="I360" s="499" t="s">
        <v>1170</v>
      </c>
      <c r="J360" s="358">
        <v>1E-3</v>
      </c>
      <c r="K360" s="499" t="s">
        <v>1170</v>
      </c>
    </row>
    <row r="361" spans="3:11">
      <c r="C361" s="141" t="s">
        <v>1170</v>
      </c>
      <c r="D361" s="159" t="s">
        <v>1388</v>
      </c>
      <c r="E361" s="358">
        <v>0</v>
      </c>
      <c r="F361" s="358">
        <v>0</v>
      </c>
      <c r="G361" s="358">
        <v>0</v>
      </c>
      <c r="H361" s="499" t="s">
        <v>1170</v>
      </c>
      <c r="I361" s="499" t="s">
        <v>1170</v>
      </c>
      <c r="J361" s="358">
        <v>0</v>
      </c>
      <c r="K361" s="499" t="s">
        <v>1170</v>
      </c>
    </row>
    <row r="362" spans="3:11">
      <c r="C362" s="141" t="s">
        <v>1170</v>
      </c>
      <c r="D362" s="159" t="s">
        <v>1318</v>
      </c>
      <c r="E362" s="358">
        <v>0</v>
      </c>
      <c r="F362" s="358">
        <v>0</v>
      </c>
      <c r="G362" s="358">
        <v>0</v>
      </c>
      <c r="H362" s="499" t="s">
        <v>1170</v>
      </c>
      <c r="I362" s="499" t="s">
        <v>1170</v>
      </c>
      <c r="J362" s="358">
        <v>0</v>
      </c>
      <c r="K362" s="499" t="s">
        <v>1170</v>
      </c>
    </row>
    <row r="363" spans="3:11">
      <c r="C363" s="141" t="s">
        <v>1170</v>
      </c>
      <c r="D363" s="159" t="s">
        <v>1190</v>
      </c>
      <c r="E363" s="358">
        <v>12839.684999999999</v>
      </c>
      <c r="F363" s="358">
        <v>0</v>
      </c>
      <c r="G363" s="358">
        <v>0</v>
      </c>
      <c r="H363" s="499" t="s">
        <v>1170</v>
      </c>
      <c r="I363" s="499" t="s">
        <v>1170</v>
      </c>
      <c r="J363" s="358">
        <v>0.48599999999999999</v>
      </c>
      <c r="K363" s="499" t="s">
        <v>1170</v>
      </c>
    </row>
    <row r="364" spans="3:11">
      <c r="C364" s="141" t="s">
        <v>1170</v>
      </c>
      <c r="D364" s="159" t="s">
        <v>1310</v>
      </c>
      <c r="E364" s="358">
        <v>9.2479999999999993</v>
      </c>
      <c r="F364" s="358">
        <v>0</v>
      </c>
      <c r="G364" s="358">
        <v>0</v>
      </c>
      <c r="H364" s="499" t="s">
        <v>1170</v>
      </c>
      <c r="I364" s="499" t="s">
        <v>1170</v>
      </c>
      <c r="J364" s="358">
        <v>0</v>
      </c>
      <c r="K364" s="499" t="s">
        <v>1170</v>
      </c>
    </row>
    <row r="365" spans="3:11">
      <c r="C365" s="141" t="s">
        <v>1170</v>
      </c>
      <c r="D365" s="159" t="s">
        <v>1295</v>
      </c>
      <c r="E365" s="358">
        <v>0</v>
      </c>
      <c r="F365" s="358">
        <v>0</v>
      </c>
      <c r="G365" s="358">
        <v>0</v>
      </c>
      <c r="H365" s="499" t="s">
        <v>1170</v>
      </c>
      <c r="I365" s="499" t="s">
        <v>1170</v>
      </c>
      <c r="J365" s="358">
        <v>0</v>
      </c>
      <c r="K365" s="499" t="s">
        <v>1170</v>
      </c>
    </row>
    <row r="366" spans="3:11">
      <c r="C366" s="141" t="s">
        <v>1170</v>
      </c>
      <c r="D366" s="159" t="s">
        <v>1292</v>
      </c>
      <c r="E366" s="358">
        <v>0</v>
      </c>
      <c r="F366" s="358">
        <v>0</v>
      </c>
      <c r="G366" s="358">
        <v>0</v>
      </c>
      <c r="H366" s="499" t="s">
        <v>1170</v>
      </c>
      <c r="I366" s="499" t="s">
        <v>1170</v>
      </c>
      <c r="J366" s="358">
        <v>0</v>
      </c>
      <c r="K366" s="499" t="s">
        <v>1170</v>
      </c>
    </row>
    <row r="367" spans="3:11">
      <c r="C367" s="141" t="s">
        <v>1170</v>
      </c>
      <c r="D367" s="159" t="s">
        <v>1389</v>
      </c>
      <c r="E367" s="358">
        <v>0</v>
      </c>
      <c r="F367" s="358">
        <v>0</v>
      </c>
      <c r="G367" s="358">
        <v>0</v>
      </c>
      <c r="H367" s="499" t="s">
        <v>1170</v>
      </c>
      <c r="I367" s="499" t="s">
        <v>1170</v>
      </c>
      <c r="J367" s="358">
        <v>0</v>
      </c>
      <c r="K367" s="499" t="s">
        <v>1170</v>
      </c>
    </row>
    <row r="368" spans="3:11">
      <c r="C368" s="141" t="s">
        <v>1170</v>
      </c>
      <c r="D368" s="159" t="s">
        <v>1390</v>
      </c>
      <c r="E368" s="358">
        <v>0</v>
      </c>
      <c r="F368" s="358">
        <v>0</v>
      </c>
      <c r="G368" s="358">
        <v>0</v>
      </c>
      <c r="H368" s="499" t="s">
        <v>1170</v>
      </c>
      <c r="I368" s="499" t="s">
        <v>1170</v>
      </c>
      <c r="J368" s="358">
        <v>0</v>
      </c>
      <c r="K368" s="499" t="s">
        <v>1170</v>
      </c>
    </row>
    <row r="369" spans="3:11">
      <c r="C369" s="141" t="s">
        <v>1170</v>
      </c>
      <c r="D369" s="159" t="s">
        <v>1275</v>
      </c>
      <c r="E369" s="358">
        <v>0</v>
      </c>
      <c r="F369" s="358">
        <v>0</v>
      </c>
      <c r="G369" s="358">
        <v>0</v>
      </c>
      <c r="H369" s="499" t="s">
        <v>1170</v>
      </c>
      <c r="I369" s="499" t="s">
        <v>1170</v>
      </c>
      <c r="J369" s="358">
        <v>0</v>
      </c>
      <c r="K369" s="499" t="s">
        <v>1170</v>
      </c>
    </row>
    <row r="370" spans="3:11">
      <c r="C370" s="141" t="s">
        <v>1170</v>
      </c>
      <c r="D370" s="159" t="s">
        <v>1391</v>
      </c>
      <c r="E370" s="358">
        <v>0</v>
      </c>
      <c r="F370" s="358">
        <v>0</v>
      </c>
      <c r="G370" s="358">
        <v>0</v>
      </c>
      <c r="H370" s="499" t="s">
        <v>1170</v>
      </c>
      <c r="I370" s="499" t="s">
        <v>1170</v>
      </c>
      <c r="J370" s="358">
        <v>0</v>
      </c>
      <c r="K370" s="499" t="s">
        <v>1170</v>
      </c>
    </row>
    <row r="371" spans="3:11">
      <c r="C371" s="141" t="s">
        <v>1170</v>
      </c>
      <c r="D371" s="159" t="s">
        <v>1258</v>
      </c>
      <c r="E371" s="358">
        <v>0</v>
      </c>
      <c r="F371" s="358">
        <v>0</v>
      </c>
      <c r="G371" s="358">
        <v>0</v>
      </c>
      <c r="H371" s="499" t="s">
        <v>1170</v>
      </c>
      <c r="I371" s="499" t="s">
        <v>1170</v>
      </c>
      <c r="J371" s="358">
        <v>0</v>
      </c>
      <c r="K371" s="499" t="s">
        <v>1170</v>
      </c>
    </row>
    <row r="372" spans="3:11">
      <c r="C372" s="141" t="s">
        <v>1170</v>
      </c>
      <c r="D372" s="159" t="s">
        <v>1290</v>
      </c>
      <c r="E372" s="358">
        <v>0</v>
      </c>
      <c r="F372" s="358">
        <v>0</v>
      </c>
      <c r="G372" s="358">
        <v>0</v>
      </c>
      <c r="H372" s="499" t="s">
        <v>1170</v>
      </c>
      <c r="I372" s="499" t="s">
        <v>1170</v>
      </c>
      <c r="J372" s="358">
        <v>0</v>
      </c>
      <c r="K372" s="499" t="s">
        <v>1170</v>
      </c>
    </row>
    <row r="373" spans="3:11">
      <c r="C373" s="141" t="s">
        <v>1170</v>
      </c>
      <c r="D373" s="159" t="s">
        <v>1179</v>
      </c>
      <c r="E373" s="358">
        <v>1731439.3019999999</v>
      </c>
      <c r="F373" s="358">
        <v>0</v>
      </c>
      <c r="G373" s="358">
        <v>0</v>
      </c>
      <c r="H373" s="499" t="s">
        <v>1170</v>
      </c>
      <c r="I373" s="499" t="s">
        <v>1170</v>
      </c>
      <c r="J373" s="358">
        <v>117.88</v>
      </c>
      <c r="K373" s="499" t="s">
        <v>1170</v>
      </c>
    </row>
    <row r="374" spans="3:11">
      <c r="C374" s="141" t="s">
        <v>1170</v>
      </c>
      <c r="D374" s="159" t="s">
        <v>1392</v>
      </c>
      <c r="E374" s="358">
        <v>0</v>
      </c>
      <c r="F374" s="358">
        <v>0</v>
      </c>
      <c r="G374" s="358">
        <v>0</v>
      </c>
      <c r="H374" s="499" t="s">
        <v>1170</v>
      </c>
      <c r="I374" s="499" t="s">
        <v>1170</v>
      </c>
      <c r="J374" s="358">
        <v>0</v>
      </c>
      <c r="K374" s="499" t="s">
        <v>1170</v>
      </c>
    </row>
    <row r="375" spans="3:11">
      <c r="C375" s="141" t="s">
        <v>1170</v>
      </c>
      <c r="D375" s="159" t="s">
        <v>1393</v>
      </c>
      <c r="E375" s="358">
        <v>0</v>
      </c>
      <c r="F375" s="358">
        <v>0</v>
      </c>
      <c r="G375" s="358">
        <v>0</v>
      </c>
      <c r="H375" s="499" t="s">
        <v>1170</v>
      </c>
      <c r="I375" s="499" t="s">
        <v>1170</v>
      </c>
      <c r="J375" s="358">
        <v>0</v>
      </c>
      <c r="K375" s="499" t="s">
        <v>1170</v>
      </c>
    </row>
    <row r="376" spans="3:11">
      <c r="C376" s="141" t="s">
        <v>1170</v>
      </c>
      <c r="D376" s="159" t="s">
        <v>1240</v>
      </c>
      <c r="E376" s="358">
        <v>4264370.5789999999</v>
      </c>
      <c r="F376" s="358">
        <v>0</v>
      </c>
      <c r="G376" s="358">
        <v>0</v>
      </c>
      <c r="H376" s="499" t="s">
        <v>1170</v>
      </c>
      <c r="I376" s="499" t="s">
        <v>1170</v>
      </c>
      <c r="J376" s="358">
        <v>120.952</v>
      </c>
      <c r="K376" s="499" t="s">
        <v>1170</v>
      </c>
    </row>
    <row r="377" spans="3:11">
      <c r="C377" s="141" t="s">
        <v>1170</v>
      </c>
      <c r="D377" s="159" t="s">
        <v>1394</v>
      </c>
      <c r="E377" s="358">
        <v>0</v>
      </c>
      <c r="F377" s="358">
        <v>0</v>
      </c>
      <c r="G377" s="358">
        <v>0</v>
      </c>
      <c r="H377" s="499" t="s">
        <v>1170</v>
      </c>
      <c r="I377" s="499" t="s">
        <v>1170</v>
      </c>
      <c r="J377" s="358">
        <v>0</v>
      </c>
      <c r="K377" s="499" t="s">
        <v>1170</v>
      </c>
    </row>
    <row r="378" spans="3:11">
      <c r="C378" s="141" t="s">
        <v>1170</v>
      </c>
      <c r="D378" s="159" t="s">
        <v>1246</v>
      </c>
      <c r="E378" s="358">
        <v>2.9689999999999999</v>
      </c>
      <c r="F378" s="358">
        <v>0</v>
      </c>
      <c r="G378" s="358">
        <v>0</v>
      </c>
      <c r="H378" s="499" t="s">
        <v>1170</v>
      </c>
      <c r="I378" s="499" t="s">
        <v>1170</v>
      </c>
      <c r="J378" s="358">
        <v>2E-3</v>
      </c>
      <c r="K378" s="499" t="s">
        <v>1170</v>
      </c>
    </row>
    <row r="379" spans="3:11">
      <c r="C379" s="141" t="s">
        <v>1170</v>
      </c>
      <c r="D379" s="159" t="s">
        <v>1260</v>
      </c>
      <c r="E379" s="358">
        <v>0</v>
      </c>
      <c r="F379" s="358">
        <v>0</v>
      </c>
      <c r="G379" s="358">
        <v>0</v>
      </c>
      <c r="H379" s="499" t="s">
        <v>1170</v>
      </c>
      <c r="I379" s="499" t="s">
        <v>1170</v>
      </c>
      <c r="J379" s="358">
        <v>0</v>
      </c>
      <c r="K379" s="499" t="s">
        <v>1170</v>
      </c>
    </row>
    <row r="380" spans="3:11">
      <c r="C380" s="141" t="s">
        <v>1170</v>
      </c>
      <c r="D380" s="159" t="s">
        <v>1230</v>
      </c>
      <c r="E380" s="358">
        <v>0</v>
      </c>
      <c r="F380" s="358">
        <v>0</v>
      </c>
      <c r="G380" s="358">
        <v>0</v>
      </c>
      <c r="H380" s="499" t="s">
        <v>1170</v>
      </c>
      <c r="I380" s="499" t="s">
        <v>1170</v>
      </c>
      <c r="J380" s="358">
        <v>0</v>
      </c>
      <c r="K380" s="499" t="s">
        <v>1170</v>
      </c>
    </row>
    <row r="381" spans="3:11">
      <c r="C381" s="141" t="s">
        <v>1170</v>
      </c>
      <c r="D381" s="159" t="s">
        <v>1395</v>
      </c>
      <c r="E381" s="358">
        <v>0</v>
      </c>
      <c r="F381" s="358">
        <v>0</v>
      </c>
      <c r="G381" s="358">
        <v>0</v>
      </c>
      <c r="H381" s="499" t="s">
        <v>1170</v>
      </c>
      <c r="I381" s="499" t="s">
        <v>1170</v>
      </c>
      <c r="J381" s="358">
        <v>0</v>
      </c>
      <c r="K381" s="499" t="s">
        <v>1170</v>
      </c>
    </row>
    <row r="382" spans="3:11">
      <c r="C382" s="141" t="s">
        <v>1170</v>
      </c>
      <c r="D382" s="159" t="s">
        <v>1287</v>
      </c>
      <c r="E382" s="358">
        <v>0</v>
      </c>
      <c r="F382" s="358">
        <v>0</v>
      </c>
      <c r="G382" s="358">
        <v>0</v>
      </c>
      <c r="H382" s="499" t="s">
        <v>1170</v>
      </c>
      <c r="I382" s="499" t="s">
        <v>1170</v>
      </c>
      <c r="J382" s="358">
        <v>0</v>
      </c>
      <c r="K382" s="499" t="s">
        <v>1170</v>
      </c>
    </row>
    <row r="383" spans="3:11">
      <c r="C383" s="141" t="s">
        <v>1170</v>
      </c>
      <c r="D383" s="159" t="s">
        <v>1326</v>
      </c>
      <c r="E383" s="358">
        <v>0</v>
      </c>
      <c r="F383" s="358">
        <v>0</v>
      </c>
      <c r="G383" s="358">
        <v>0</v>
      </c>
      <c r="H383" s="499" t="s">
        <v>1170</v>
      </c>
      <c r="I383" s="499" t="s">
        <v>1170</v>
      </c>
      <c r="J383" s="358">
        <v>0</v>
      </c>
      <c r="K383" s="499" t="s">
        <v>1170</v>
      </c>
    </row>
    <row r="384" spans="3:11">
      <c r="C384" s="141" t="s">
        <v>1170</v>
      </c>
      <c r="D384" s="159" t="s">
        <v>1340</v>
      </c>
      <c r="E384" s="358">
        <v>0</v>
      </c>
      <c r="F384" s="358">
        <v>0</v>
      </c>
      <c r="G384" s="358">
        <v>0</v>
      </c>
      <c r="H384" s="499" t="s">
        <v>1170</v>
      </c>
      <c r="I384" s="499" t="s">
        <v>1170</v>
      </c>
      <c r="J384" s="358">
        <v>0</v>
      </c>
      <c r="K384" s="499" t="s">
        <v>1170</v>
      </c>
    </row>
    <row r="385" spans="3:11">
      <c r="C385" s="141" t="s">
        <v>1170</v>
      </c>
      <c r="D385" s="159" t="s">
        <v>1396</v>
      </c>
      <c r="E385" s="358">
        <v>0</v>
      </c>
      <c r="F385" s="358">
        <v>0</v>
      </c>
      <c r="G385" s="358">
        <v>0</v>
      </c>
      <c r="H385" s="499" t="s">
        <v>1170</v>
      </c>
      <c r="I385" s="499" t="s">
        <v>1170</v>
      </c>
      <c r="J385" s="358">
        <v>0</v>
      </c>
      <c r="K385" s="499" t="s">
        <v>1170</v>
      </c>
    </row>
    <row r="386" spans="3:11">
      <c r="C386" s="141" t="s">
        <v>1170</v>
      </c>
      <c r="D386" s="159" t="s">
        <v>1328</v>
      </c>
      <c r="E386" s="358">
        <v>0</v>
      </c>
      <c r="F386" s="358">
        <v>0</v>
      </c>
      <c r="G386" s="358">
        <v>0</v>
      </c>
      <c r="H386" s="499" t="s">
        <v>1170</v>
      </c>
      <c r="I386" s="499" t="s">
        <v>1170</v>
      </c>
      <c r="J386" s="358">
        <v>0</v>
      </c>
      <c r="K386" s="499" t="s">
        <v>1170</v>
      </c>
    </row>
    <row r="387" spans="3:11">
      <c r="C387" s="141" t="s">
        <v>1170</v>
      </c>
      <c r="D387" s="159" t="s">
        <v>1187</v>
      </c>
      <c r="E387" s="358">
        <v>16.890999999999998</v>
      </c>
      <c r="F387" s="358">
        <v>0</v>
      </c>
      <c r="G387" s="358">
        <v>0</v>
      </c>
      <c r="H387" s="499" t="s">
        <v>1170</v>
      </c>
      <c r="I387" s="499" t="s">
        <v>1170</v>
      </c>
      <c r="J387" s="358">
        <v>0</v>
      </c>
      <c r="K387" s="499" t="s">
        <v>1170</v>
      </c>
    </row>
    <row r="388" spans="3:11">
      <c r="C388" s="141" t="s">
        <v>1170</v>
      </c>
      <c r="D388" s="159" t="s">
        <v>1397</v>
      </c>
      <c r="E388" s="358">
        <v>0</v>
      </c>
      <c r="F388" s="358">
        <v>0</v>
      </c>
      <c r="G388" s="358">
        <v>0</v>
      </c>
      <c r="H388" s="499" t="s">
        <v>1170</v>
      </c>
      <c r="I388" s="499" t="s">
        <v>1170</v>
      </c>
      <c r="J388" s="358">
        <v>0</v>
      </c>
      <c r="K388" s="499" t="s">
        <v>1170</v>
      </c>
    </row>
    <row r="389" spans="3:11">
      <c r="C389" s="141" t="s">
        <v>1170</v>
      </c>
      <c r="D389" s="159" t="s">
        <v>1343</v>
      </c>
      <c r="E389" s="358">
        <v>0</v>
      </c>
      <c r="F389" s="358">
        <v>0</v>
      </c>
      <c r="G389" s="358">
        <v>0</v>
      </c>
      <c r="H389" s="499" t="s">
        <v>1170</v>
      </c>
      <c r="I389" s="499" t="s">
        <v>1170</v>
      </c>
      <c r="J389" s="358">
        <v>0</v>
      </c>
      <c r="K389" s="499" t="s">
        <v>1170</v>
      </c>
    </row>
    <row r="390" spans="3:11">
      <c r="C390" s="141" t="s">
        <v>1170</v>
      </c>
      <c r="D390" s="159" t="s">
        <v>1216</v>
      </c>
      <c r="E390" s="358">
        <v>0</v>
      </c>
      <c r="F390" s="358">
        <v>0</v>
      </c>
      <c r="G390" s="358">
        <v>0</v>
      </c>
      <c r="H390" s="499" t="s">
        <v>1170</v>
      </c>
      <c r="I390" s="499" t="s">
        <v>1170</v>
      </c>
      <c r="J390" s="358">
        <v>0</v>
      </c>
      <c r="K390" s="499" t="s">
        <v>1170</v>
      </c>
    </row>
    <row r="391" spans="3:11">
      <c r="C391" s="141" t="s">
        <v>1170</v>
      </c>
      <c r="D391" s="159" t="s">
        <v>1305</v>
      </c>
      <c r="E391" s="358">
        <v>0</v>
      </c>
      <c r="F391" s="358">
        <v>0</v>
      </c>
      <c r="G391" s="358">
        <v>0</v>
      </c>
      <c r="H391" s="499" t="s">
        <v>1170</v>
      </c>
      <c r="I391" s="499" t="s">
        <v>1170</v>
      </c>
      <c r="J391" s="358">
        <v>0</v>
      </c>
      <c r="K391" s="499" t="s">
        <v>1170</v>
      </c>
    </row>
    <row r="392" spans="3:11">
      <c r="C392" s="141" t="s">
        <v>1170</v>
      </c>
      <c r="D392" s="159" t="s">
        <v>1314</v>
      </c>
      <c r="E392" s="358">
        <v>0</v>
      </c>
      <c r="F392" s="358">
        <v>0</v>
      </c>
      <c r="G392" s="358">
        <v>0</v>
      </c>
      <c r="H392" s="499" t="s">
        <v>1170</v>
      </c>
      <c r="I392" s="499" t="s">
        <v>1170</v>
      </c>
      <c r="J392" s="358">
        <v>0</v>
      </c>
      <c r="K392" s="499" t="s">
        <v>1170</v>
      </c>
    </row>
    <row r="393" spans="3:11">
      <c r="C393" s="141" t="s">
        <v>1170</v>
      </c>
      <c r="D393" s="159" t="s">
        <v>1266</v>
      </c>
      <c r="E393" s="358">
        <v>0</v>
      </c>
      <c r="F393" s="358">
        <v>0</v>
      </c>
      <c r="G393" s="358">
        <v>0</v>
      </c>
      <c r="H393" s="499" t="s">
        <v>1170</v>
      </c>
      <c r="I393" s="499" t="s">
        <v>1170</v>
      </c>
      <c r="J393" s="358">
        <v>0</v>
      </c>
      <c r="K393" s="499" t="s">
        <v>1170</v>
      </c>
    </row>
    <row r="394" spans="3:11">
      <c r="C394" s="141" t="s">
        <v>1170</v>
      </c>
      <c r="D394" s="159" t="s">
        <v>1313</v>
      </c>
      <c r="E394" s="358">
        <v>0</v>
      </c>
      <c r="F394" s="358">
        <v>0</v>
      </c>
      <c r="G394" s="358">
        <v>0</v>
      </c>
      <c r="H394" s="499" t="s">
        <v>1170</v>
      </c>
      <c r="I394" s="499" t="s">
        <v>1170</v>
      </c>
      <c r="J394" s="358">
        <v>0</v>
      </c>
      <c r="K394" s="499" t="s">
        <v>1170</v>
      </c>
    </row>
    <row r="395" spans="3:11">
      <c r="C395" s="141" t="s">
        <v>1170</v>
      </c>
      <c r="D395" s="159" t="s">
        <v>1398</v>
      </c>
      <c r="E395" s="358">
        <v>0</v>
      </c>
      <c r="F395" s="358">
        <v>0</v>
      </c>
      <c r="G395" s="358">
        <v>0</v>
      </c>
      <c r="H395" s="499" t="s">
        <v>1170</v>
      </c>
      <c r="I395" s="499" t="s">
        <v>1170</v>
      </c>
      <c r="J395" s="358">
        <v>0</v>
      </c>
      <c r="K395" s="499" t="s">
        <v>1170</v>
      </c>
    </row>
    <row r="396" spans="3:11">
      <c r="C396" s="141" t="s">
        <v>1170</v>
      </c>
      <c r="D396" s="159" t="s">
        <v>1232</v>
      </c>
      <c r="E396" s="358">
        <v>0</v>
      </c>
      <c r="F396" s="358">
        <v>0</v>
      </c>
      <c r="G396" s="358">
        <v>0</v>
      </c>
      <c r="H396" s="499" t="s">
        <v>1170</v>
      </c>
      <c r="I396" s="499" t="s">
        <v>1170</v>
      </c>
      <c r="J396" s="358">
        <v>0</v>
      </c>
      <c r="K396" s="499" t="s">
        <v>1170</v>
      </c>
    </row>
    <row r="397" spans="3:11">
      <c r="C397" s="141" t="s">
        <v>1170</v>
      </c>
      <c r="D397" s="159" t="s">
        <v>1217</v>
      </c>
      <c r="E397" s="358">
        <v>0</v>
      </c>
      <c r="F397" s="358">
        <v>0</v>
      </c>
      <c r="G397" s="358">
        <v>0</v>
      </c>
      <c r="H397" s="499" t="s">
        <v>1170</v>
      </c>
      <c r="I397" s="499" t="s">
        <v>1170</v>
      </c>
      <c r="J397" s="358">
        <v>0</v>
      </c>
      <c r="K397" s="499" t="s">
        <v>1170</v>
      </c>
    </row>
    <row r="398" spans="3:11">
      <c r="C398" s="141" t="s">
        <v>1170</v>
      </c>
      <c r="D398" s="159" t="s">
        <v>1399</v>
      </c>
      <c r="E398" s="358">
        <v>0</v>
      </c>
      <c r="F398" s="358">
        <v>0</v>
      </c>
      <c r="G398" s="358">
        <v>0</v>
      </c>
      <c r="H398" s="499" t="s">
        <v>1170</v>
      </c>
      <c r="I398" s="499" t="s">
        <v>1170</v>
      </c>
      <c r="J398" s="358">
        <v>0</v>
      </c>
      <c r="K398" s="499" t="s">
        <v>1170</v>
      </c>
    </row>
    <row r="399" spans="3:11">
      <c r="C399" s="141" t="s">
        <v>1170</v>
      </c>
      <c r="D399" s="159" t="s">
        <v>1178</v>
      </c>
      <c r="E399" s="358">
        <v>12486.95</v>
      </c>
      <c r="F399" s="358">
        <v>0</v>
      </c>
      <c r="G399" s="358">
        <v>0</v>
      </c>
      <c r="H399" s="499" t="s">
        <v>1170</v>
      </c>
      <c r="I399" s="499" t="s">
        <v>1170</v>
      </c>
      <c r="J399" s="358">
        <v>7.9080000000000004</v>
      </c>
      <c r="K399" s="499" t="s">
        <v>1170</v>
      </c>
    </row>
    <row r="400" spans="3:11">
      <c r="C400" s="141" t="s">
        <v>1170</v>
      </c>
      <c r="D400" s="159" t="s">
        <v>1184</v>
      </c>
      <c r="E400" s="358">
        <v>326.85899999999998</v>
      </c>
      <c r="F400" s="358">
        <v>5.641</v>
      </c>
      <c r="G400" s="358">
        <v>5.641</v>
      </c>
      <c r="H400" s="499" t="s">
        <v>1170</v>
      </c>
      <c r="I400" s="499" t="s">
        <v>1170</v>
      </c>
      <c r="J400" s="358">
        <v>3.7999999999999999E-2</v>
      </c>
      <c r="K400" s="499" t="s">
        <v>1170</v>
      </c>
    </row>
    <row r="401" spans="3:11">
      <c r="C401" s="141" t="s">
        <v>1170</v>
      </c>
      <c r="D401" s="159" t="s">
        <v>1204</v>
      </c>
      <c r="E401" s="358">
        <v>473.78</v>
      </c>
      <c r="F401" s="358">
        <v>0</v>
      </c>
      <c r="G401" s="358">
        <v>0</v>
      </c>
      <c r="H401" s="499" t="s">
        <v>1170</v>
      </c>
      <c r="I401" s="499" t="s">
        <v>1170</v>
      </c>
      <c r="J401" s="358">
        <v>0.437</v>
      </c>
      <c r="K401" s="499" t="s">
        <v>1170</v>
      </c>
    </row>
    <row r="402" spans="3:11">
      <c r="C402" s="141" t="s">
        <v>1170</v>
      </c>
      <c r="D402" s="159" t="s">
        <v>1400</v>
      </c>
      <c r="E402" s="358">
        <v>0</v>
      </c>
      <c r="F402" s="358">
        <v>0</v>
      </c>
      <c r="G402" s="358">
        <v>0</v>
      </c>
      <c r="H402" s="499" t="s">
        <v>1170</v>
      </c>
      <c r="I402" s="499" t="s">
        <v>1170</v>
      </c>
      <c r="J402" s="358">
        <v>0</v>
      </c>
      <c r="K402" s="499" t="s">
        <v>1170</v>
      </c>
    </row>
    <row r="403" spans="3:11">
      <c r="C403" s="141" t="s">
        <v>1170</v>
      </c>
      <c r="D403" s="159" t="s">
        <v>1303</v>
      </c>
      <c r="E403" s="358">
        <v>0</v>
      </c>
      <c r="F403" s="358">
        <v>0</v>
      </c>
      <c r="G403" s="358">
        <v>0</v>
      </c>
      <c r="H403" s="499" t="s">
        <v>1170</v>
      </c>
      <c r="I403" s="499" t="s">
        <v>1170</v>
      </c>
      <c r="J403" s="358">
        <v>0</v>
      </c>
      <c r="K403" s="499" t="s">
        <v>1170</v>
      </c>
    </row>
    <row r="404" spans="3:11">
      <c r="C404" s="141" t="s">
        <v>1170</v>
      </c>
      <c r="D404" s="159" t="s">
        <v>1315</v>
      </c>
      <c r="E404" s="358">
        <v>0</v>
      </c>
      <c r="F404" s="358">
        <v>0</v>
      </c>
      <c r="G404" s="358">
        <v>0</v>
      </c>
      <c r="H404" s="499" t="s">
        <v>1170</v>
      </c>
      <c r="I404" s="499" t="s">
        <v>1170</v>
      </c>
      <c r="J404" s="358">
        <v>0</v>
      </c>
      <c r="K404" s="499" t="s">
        <v>1170</v>
      </c>
    </row>
    <row r="405" spans="3:11">
      <c r="C405" s="141" t="s">
        <v>1170</v>
      </c>
      <c r="D405" s="159" t="s">
        <v>1321</v>
      </c>
      <c r="E405" s="358">
        <v>0</v>
      </c>
      <c r="F405" s="358">
        <v>0</v>
      </c>
      <c r="G405" s="358">
        <v>0</v>
      </c>
      <c r="H405" s="499" t="s">
        <v>1170</v>
      </c>
      <c r="I405" s="499" t="s">
        <v>1170</v>
      </c>
      <c r="J405" s="358">
        <v>0</v>
      </c>
      <c r="K405" s="499" t="s">
        <v>1170</v>
      </c>
    </row>
    <row r="406" spans="3:11">
      <c r="C406" s="141" t="s">
        <v>1170</v>
      </c>
      <c r="D406" s="159" t="s">
        <v>1345</v>
      </c>
      <c r="E406" s="358">
        <v>0</v>
      </c>
      <c r="F406" s="358">
        <v>0</v>
      </c>
      <c r="G406" s="358">
        <v>0</v>
      </c>
      <c r="H406" s="499" t="s">
        <v>1170</v>
      </c>
      <c r="I406" s="499" t="s">
        <v>1170</v>
      </c>
      <c r="J406" s="358">
        <v>0</v>
      </c>
      <c r="K406" s="499" t="s">
        <v>1170</v>
      </c>
    </row>
    <row r="407" spans="3:11">
      <c r="C407" s="141" t="s">
        <v>1170</v>
      </c>
      <c r="D407" s="159" t="s">
        <v>1186</v>
      </c>
      <c r="E407" s="358">
        <v>7292.5839999999998</v>
      </c>
      <c r="F407" s="358">
        <v>0</v>
      </c>
      <c r="G407" s="358">
        <v>0</v>
      </c>
      <c r="H407" s="499" t="s">
        <v>1170</v>
      </c>
      <c r="I407" s="499" t="s">
        <v>1170</v>
      </c>
      <c r="J407" s="358">
        <v>0</v>
      </c>
      <c r="K407" s="499" t="s">
        <v>1170</v>
      </c>
    </row>
    <row r="408" spans="3:11">
      <c r="C408" s="141" t="s">
        <v>1170</v>
      </c>
      <c r="D408" s="159" t="s">
        <v>1308</v>
      </c>
      <c r="E408" s="358">
        <v>0</v>
      </c>
      <c r="F408" s="358">
        <v>0</v>
      </c>
      <c r="G408" s="358">
        <v>0</v>
      </c>
      <c r="H408" s="499" t="s">
        <v>1170</v>
      </c>
      <c r="I408" s="499" t="s">
        <v>1170</v>
      </c>
      <c r="J408" s="358">
        <v>0</v>
      </c>
      <c r="K408" s="499" t="s">
        <v>1170</v>
      </c>
    </row>
    <row r="409" spans="3:11">
      <c r="C409" s="141" t="s">
        <v>1170</v>
      </c>
      <c r="D409" s="159" t="s">
        <v>1284</v>
      </c>
      <c r="E409" s="358">
        <v>0</v>
      </c>
      <c r="F409" s="358">
        <v>0</v>
      </c>
      <c r="G409" s="358">
        <v>0</v>
      </c>
      <c r="H409" s="499" t="s">
        <v>1170</v>
      </c>
      <c r="I409" s="499" t="s">
        <v>1170</v>
      </c>
      <c r="J409" s="358">
        <v>0</v>
      </c>
      <c r="K409" s="499" t="s">
        <v>1170</v>
      </c>
    </row>
    <row r="410" spans="3:11">
      <c r="C410" s="141" t="s">
        <v>1170</v>
      </c>
      <c r="D410" s="159" t="s">
        <v>1224</v>
      </c>
      <c r="E410" s="358">
        <v>0</v>
      </c>
      <c r="F410" s="358">
        <v>0</v>
      </c>
      <c r="G410" s="358">
        <v>0</v>
      </c>
      <c r="H410" s="499" t="s">
        <v>1170</v>
      </c>
      <c r="I410" s="499" t="s">
        <v>1170</v>
      </c>
      <c r="J410" s="358">
        <v>0</v>
      </c>
      <c r="K410" s="499" t="s">
        <v>1170</v>
      </c>
    </row>
    <row r="411" spans="3:11">
      <c r="C411" s="141" t="s">
        <v>1170</v>
      </c>
      <c r="D411" s="159" t="s">
        <v>1311</v>
      </c>
      <c r="E411" s="358">
        <v>0</v>
      </c>
      <c r="F411" s="358">
        <v>0</v>
      </c>
      <c r="G411" s="358">
        <v>0</v>
      </c>
      <c r="H411" s="499" t="s">
        <v>1170</v>
      </c>
      <c r="I411" s="499" t="s">
        <v>1170</v>
      </c>
      <c r="J411" s="358">
        <v>0</v>
      </c>
      <c r="K411" s="499" t="s">
        <v>1170</v>
      </c>
    </row>
    <row r="412" spans="3:11">
      <c r="C412" s="141" t="s">
        <v>1170</v>
      </c>
      <c r="D412" s="159" t="s">
        <v>1283</v>
      </c>
      <c r="E412" s="358">
        <v>0</v>
      </c>
      <c r="F412" s="358">
        <v>0</v>
      </c>
      <c r="G412" s="358">
        <v>0</v>
      </c>
      <c r="H412" s="499" t="s">
        <v>1170</v>
      </c>
      <c r="I412" s="499" t="s">
        <v>1170</v>
      </c>
      <c r="J412" s="358">
        <v>0</v>
      </c>
      <c r="K412" s="499" t="s">
        <v>1170</v>
      </c>
    </row>
    <row r="413" spans="3:11">
      <c r="C413" s="141" t="s">
        <v>1170</v>
      </c>
      <c r="D413" s="159" t="s">
        <v>1239</v>
      </c>
      <c r="E413" s="358">
        <v>19.971</v>
      </c>
      <c r="F413" s="358">
        <v>0</v>
      </c>
      <c r="G413" s="358">
        <v>0</v>
      </c>
      <c r="H413" s="499" t="s">
        <v>1170</v>
      </c>
      <c r="I413" s="499" t="s">
        <v>1170</v>
      </c>
      <c r="J413" s="358">
        <v>0</v>
      </c>
      <c r="K413" s="499" t="s">
        <v>1170</v>
      </c>
    </row>
    <row r="414" spans="3:11">
      <c r="C414" s="141" t="s">
        <v>1170</v>
      </c>
      <c r="D414" s="159" t="s">
        <v>1227</v>
      </c>
      <c r="E414" s="358">
        <v>0</v>
      </c>
      <c r="F414" s="358">
        <v>0</v>
      </c>
      <c r="G414" s="358">
        <v>0</v>
      </c>
      <c r="H414" s="499" t="s">
        <v>1170</v>
      </c>
      <c r="I414" s="499" t="s">
        <v>1170</v>
      </c>
      <c r="J414" s="358">
        <v>0</v>
      </c>
      <c r="K414" s="499" t="s">
        <v>1170</v>
      </c>
    </row>
    <row r="415" spans="3:11">
      <c r="C415" s="141" t="s">
        <v>1170</v>
      </c>
      <c r="D415" s="159" t="s">
        <v>1337</v>
      </c>
      <c r="E415" s="358">
        <v>0</v>
      </c>
      <c r="F415" s="358">
        <v>0</v>
      </c>
      <c r="G415" s="358">
        <v>0</v>
      </c>
      <c r="H415" s="499" t="s">
        <v>1170</v>
      </c>
      <c r="I415" s="499" t="s">
        <v>1170</v>
      </c>
      <c r="J415" s="358">
        <v>0</v>
      </c>
      <c r="K415" s="499" t="s">
        <v>1170</v>
      </c>
    </row>
    <row r="416" spans="3:11">
      <c r="C416" s="141" t="s">
        <v>1170</v>
      </c>
      <c r="D416" s="159" t="s">
        <v>1349</v>
      </c>
      <c r="E416" s="358">
        <v>34.436</v>
      </c>
      <c r="F416" s="358">
        <v>0</v>
      </c>
      <c r="G416" s="358">
        <v>0</v>
      </c>
      <c r="H416" s="499" t="s">
        <v>1170</v>
      </c>
      <c r="I416" s="499" t="s">
        <v>1170</v>
      </c>
      <c r="J416" s="358">
        <v>0</v>
      </c>
      <c r="K416" s="499" t="s">
        <v>1170</v>
      </c>
    </row>
    <row r="417" spans="3:11">
      <c r="C417" s="141" t="s">
        <v>1170</v>
      </c>
      <c r="D417" s="159" t="s">
        <v>1348</v>
      </c>
      <c r="E417" s="358">
        <v>0</v>
      </c>
      <c r="F417" s="358">
        <v>0</v>
      </c>
      <c r="G417" s="358">
        <v>0</v>
      </c>
      <c r="H417" s="499" t="s">
        <v>1170</v>
      </c>
      <c r="I417" s="499" t="s">
        <v>1170</v>
      </c>
      <c r="J417" s="358">
        <v>0</v>
      </c>
      <c r="K417" s="499" t="s">
        <v>1170</v>
      </c>
    </row>
    <row r="418" spans="3:11">
      <c r="C418" s="141" t="s">
        <v>1170</v>
      </c>
      <c r="D418" s="159" t="s">
        <v>1196</v>
      </c>
      <c r="E418" s="358">
        <v>9.3629999999999995</v>
      </c>
      <c r="F418" s="358">
        <v>0</v>
      </c>
      <c r="G418" s="358">
        <v>0</v>
      </c>
      <c r="H418" s="499" t="s">
        <v>1170</v>
      </c>
      <c r="I418" s="499" t="s">
        <v>1170</v>
      </c>
      <c r="J418" s="358">
        <v>0</v>
      </c>
      <c r="K418" s="499" t="s">
        <v>1170</v>
      </c>
    </row>
    <row r="419" spans="3:11">
      <c r="C419" s="141" t="s">
        <v>1170</v>
      </c>
      <c r="D419" s="159" t="s">
        <v>1401</v>
      </c>
      <c r="E419" s="358">
        <v>0</v>
      </c>
      <c r="F419" s="358">
        <v>0</v>
      </c>
      <c r="G419" s="358">
        <v>0</v>
      </c>
      <c r="H419" s="499" t="s">
        <v>1170</v>
      </c>
      <c r="I419" s="499" t="s">
        <v>1170</v>
      </c>
      <c r="J419" s="358">
        <v>0</v>
      </c>
      <c r="K419" s="499" t="s">
        <v>1170</v>
      </c>
    </row>
    <row r="420" spans="3:11">
      <c r="C420" s="141" t="s">
        <v>1170</v>
      </c>
      <c r="D420" s="159" t="s">
        <v>1202</v>
      </c>
      <c r="E420" s="358">
        <v>171922.45699999999</v>
      </c>
      <c r="F420" s="358">
        <v>0</v>
      </c>
      <c r="G420" s="358">
        <v>0</v>
      </c>
      <c r="H420" s="499" t="s">
        <v>1170</v>
      </c>
      <c r="I420" s="499" t="s">
        <v>1170</v>
      </c>
      <c r="J420" s="358">
        <v>2.9209999999999998</v>
      </c>
      <c r="K420" s="499" t="s">
        <v>1170</v>
      </c>
    </row>
    <row r="421" spans="3:11">
      <c r="C421" s="141" t="s">
        <v>1170</v>
      </c>
      <c r="D421" s="159" t="s">
        <v>1252</v>
      </c>
      <c r="E421" s="358">
        <v>0</v>
      </c>
      <c r="F421" s="358">
        <v>0</v>
      </c>
      <c r="G421" s="358">
        <v>0</v>
      </c>
      <c r="H421" s="499" t="s">
        <v>1170</v>
      </c>
      <c r="I421" s="499" t="s">
        <v>1170</v>
      </c>
      <c r="J421" s="358">
        <v>0</v>
      </c>
      <c r="K421" s="499" t="s">
        <v>1170</v>
      </c>
    </row>
    <row r="422" spans="3:11">
      <c r="C422" s="141" t="s">
        <v>1170</v>
      </c>
      <c r="D422" s="159" t="s">
        <v>1402</v>
      </c>
      <c r="E422" s="358">
        <v>0</v>
      </c>
      <c r="F422" s="358">
        <v>0</v>
      </c>
      <c r="G422" s="358">
        <v>0</v>
      </c>
      <c r="H422" s="499" t="s">
        <v>1170</v>
      </c>
      <c r="I422" s="499" t="s">
        <v>1170</v>
      </c>
      <c r="J422" s="358">
        <v>0</v>
      </c>
      <c r="K422" s="499" t="s">
        <v>1170</v>
      </c>
    </row>
    <row r="423" spans="3:11">
      <c r="C423" s="141" t="s">
        <v>1170</v>
      </c>
      <c r="D423" s="159" t="s">
        <v>1403</v>
      </c>
      <c r="E423" s="358">
        <v>0</v>
      </c>
      <c r="F423" s="358">
        <v>0</v>
      </c>
      <c r="G423" s="358">
        <v>0</v>
      </c>
      <c r="H423" s="499" t="s">
        <v>1170</v>
      </c>
      <c r="I423" s="499" t="s">
        <v>1170</v>
      </c>
      <c r="J423" s="358">
        <v>0</v>
      </c>
      <c r="K423" s="499" t="s">
        <v>1170</v>
      </c>
    </row>
    <row r="424" spans="3:11">
      <c r="C424" s="141" t="s">
        <v>1170</v>
      </c>
      <c r="D424" s="159" t="s">
        <v>1259</v>
      </c>
      <c r="E424" s="358">
        <v>0</v>
      </c>
      <c r="F424" s="358">
        <v>0</v>
      </c>
      <c r="G424" s="358">
        <v>0</v>
      </c>
      <c r="H424" s="499" t="s">
        <v>1170</v>
      </c>
      <c r="I424" s="499" t="s">
        <v>1170</v>
      </c>
      <c r="J424" s="358">
        <v>0</v>
      </c>
      <c r="K424" s="499" t="s">
        <v>1170</v>
      </c>
    </row>
    <row r="425" spans="3:11">
      <c r="C425" s="141" t="s">
        <v>1170</v>
      </c>
      <c r="D425" s="159" t="s">
        <v>1218</v>
      </c>
      <c r="E425" s="358">
        <v>2.9049999999999998</v>
      </c>
      <c r="F425" s="358">
        <v>0</v>
      </c>
      <c r="G425" s="358">
        <v>0</v>
      </c>
      <c r="H425" s="499" t="s">
        <v>1170</v>
      </c>
      <c r="I425" s="499" t="s">
        <v>1170</v>
      </c>
      <c r="J425" s="358">
        <v>0</v>
      </c>
      <c r="K425" s="499" t="s">
        <v>1170</v>
      </c>
    </row>
    <row r="426" spans="3:11">
      <c r="C426" s="141" t="s">
        <v>1170</v>
      </c>
      <c r="D426" s="159" t="s">
        <v>1404</v>
      </c>
      <c r="E426" s="358">
        <v>0</v>
      </c>
      <c r="F426" s="358">
        <v>0</v>
      </c>
      <c r="G426" s="358">
        <v>0</v>
      </c>
      <c r="H426" s="499" t="s">
        <v>1170</v>
      </c>
      <c r="I426" s="499" t="s">
        <v>1170</v>
      </c>
      <c r="J426" s="358">
        <v>0</v>
      </c>
      <c r="K426" s="499" t="s">
        <v>1170</v>
      </c>
    </row>
    <row r="427" spans="3:11">
      <c r="C427" s="141" t="s">
        <v>1170</v>
      </c>
      <c r="D427" s="159" t="s">
        <v>1322</v>
      </c>
      <c r="E427" s="358">
        <v>0</v>
      </c>
      <c r="F427" s="358">
        <v>0</v>
      </c>
      <c r="G427" s="358">
        <v>0</v>
      </c>
      <c r="H427" s="499" t="s">
        <v>1170</v>
      </c>
      <c r="I427" s="499" t="s">
        <v>1170</v>
      </c>
      <c r="J427" s="358">
        <v>0</v>
      </c>
      <c r="K427" s="499" t="s">
        <v>1170</v>
      </c>
    </row>
    <row r="428" spans="3:11">
      <c r="C428" s="141" t="s">
        <v>1170</v>
      </c>
      <c r="D428" s="159" t="s">
        <v>1278</v>
      </c>
      <c r="E428" s="358">
        <v>0</v>
      </c>
      <c r="F428" s="358">
        <v>0</v>
      </c>
      <c r="G428" s="358">
        <v>0</v>
      </c>
      <c r="H428" s="499" t="s">
        <v>1170</v>
      </c>
      <c r="I428" s="499" t="s">
        <v>1170</v>
      </c>
      <c r="J428" s="358">
        <v>0</v>
      </c>
      <c r="K428" s="499" t="s">
        <v>1170</v>
      </c>
    </row>
    <row r="429" spans="3:11">
      <c r="C429" s="141" t="s">
        <v>1170</v>
      </c>
      <c r="D429" s="159" t="s">
        <v>1405</v>
      </c>
      <c r="E429" s="358">
        <v>0</v>
      </c>
      <c r="F429" s="358">
        <v>0</v>
      </c>
      <c r="G429" s="358">
        <v>0</v>
      </c>
      <c r="H429" s="499" t="s">
        <v>1170</v>
      </c>
      <c r="I429" s="499" t="s">
        <v>1170</v>
      </c>
      <c r="J429" s="358">
        <v>0</v>
      </c>
      <c r="K429" s="499" t="s">
        <v>1170</v>
      </c>
    </row>
    <row r="430" spans="3:11">
      <c r="C430" s="141" t="s">
        <v>1170</v>
      </c>
      <c r="D430" s="159" t="s">
        <v>1247</v>
      </c>
      <c r="E430" s="358">
        <v>0</v>
      </c>
      <c r="F430" s="358">
        <v>0</v>
      </c>
      <c r="G430" s="358">
        <v>0</v>
      </c>
      <c r="H430" s="499" t="s">
        <v>1170</v>
      </c>
      <c r="I430" s="499" t="s">
        <v>1170</v>
      </c>
      <c r="J430" s="358">
        <v>0</v>
      </c>
      <c r="K430" s="499" t="s">
        <v>1170</v>
      </c>
    </row>
    <row r="431" spans="3:11">
      <c r="C431" s="141" t="s">
        <v>1170</v>
      </c>
      <c r="D431" s="159" t="s">
        <v>1229</v>
      </c>
      <c r="E431" s="358">
        <v>24.695</v>
      </c>
      <c r="F431" s="358">
        <v>0</v>
      </c>
      <c r="G431" s="358">
        <v>0</v>
      </c>
      <c r="H431" s="499" t="s">
        <v>1170</v>
      </c>
      <c r="I431" s="499" t="s">
        <v>1170</v>
      </c>
      <c r="J431" s="358">
        <v>0</v>
      </c>
      <c r="K431" s="499" t="s">
        <v>1170</v>
      </c>
    </row>
    <row r="432" spans="3:11">
      <c r="C432" s="141" t="s">
        <v>1170</v>
      </c>
      <c r="D432" s="159" t="s">
        <v>1406</v>
      </c>
      <c r="E432" s="358">
        <v>0</v>
      </c>
      <c r="F432" s="358">
        <v>0</v>
      </c>
      <c r="G432" s="358">
        <v>0</v>
      </c>
      <c r="H432" s="499" t="s">
        <v>1170</v>
      </c>
      <c r="I432" s="499" t="s">
        <v>1170</v>
      </c>
      <c r="J432" s="358">
        <v>0</v>
      </c>
      <c r="K432" s="499" t="s">
        <v>1170</v>
      </c>
    </row>
    <row r="433" spans="3:11">
      <c r="C433" s="141" t="s">
        <v>1170</v>
      </c>
      <c r="D433" s="159" t="s">
        <v>1323</v>
      </c>
      <c r="E433" s="358">
        <v>0</v>
      </c>
      <c r="F433" s="358">
        <v>0</v>
      </c>
      <c r="G433" s="358">
        <v>0</v>
      </c>
      <c r="H433" s="499" t="s">
        <v>1170</v>
      </c>
      <c r="I433" s="499" t="s">
        <v>1170</v>
      </c>
      <c r="J433" s="358">
        <v>0</v>
      </c>
      <c r="K433" s="499" t="s">
        <v>1170</v>
      </c>
    </row>
    <row r="434" spans="3:11">
      <c r="C434" s="141" t="s">
        <v>1170</v>
      </c>
      <c r="D434" s="159" t="s">
        <v>1237</v>
      </c>
      <c r="E434" s="358">
        <v>20.332999999999998</v>
      </c>
      <c r="F434" s="358">
        <v>0</v>
      </c>
      <c r="G434" s="358">
        <v>0</v>
      </c>
      <c r="H434" s="499" t="s">
        <v>1170</v>
      </c>
      <c r="I434" s="499" t="s">
        <v>1170</v>
      </c>
      <c r="J434" s="358">
        <v>0</v>
      </c>
      <c r="K434" s="499" t="s">
        <v>1170</v>
      </c>
    </row>
    <row r="435" spans="3:11">
      <c r="C435" s="141" t="s">
        <v>1170</v>
      </c>
      <c r="D435" s="159" t="s">
        <v>1231</v>
      </c>
      <c r="E435" s="358">
        <v>0</v>
      </c>
      <c r="F435" s="358">
        <v>0</v>
      </c>
      <c r="G435" s="358">
        <v>0</v>
      </c>
      <c r="H435" s="499" t="s">
        <v>1170</v>
      </c>
      <c r="I435" s="499" t="s">
        <v>1170</v>
      </c>
      <c r="J435" s="358">
        <v>0</v>
      </c>
      <c r="K435" s="499" t="s">
        <v>1170</v>
      </c>
    </row>
    <row r="436" spans="3:11">
      <c r="C436" s="141" t="s">
        <v>1170</v>
      </c>
      <c r="D436" s="159" t="s">
        <v>1304</v>
      </c>
      <c r="E436" s="358">
        <v>0</v>
      </c>
      <c r="F436" s="358">
        <v>0</v>
      </c>
      <c r="G436" s="358">
        <v>0</v>
      </c>
      <c r="H436" s="499" t="s">
        <v>1170</v>
      </c>
      <c r="I436" s="499" t="s">
        <v>1170</v>
      </c>
      <c r="J436" s="358">
        <v>0</v>
      </c>
      <c r="K436" s="499" t="s">
        <v>1170</v>
      </c>
    </row>
    <row r="437" spans="3:11">
      <c r="C437" s="141" t="s">
        <v>1170</v>
      </c>
      <c r="D437" s="159" t="s">
        <v>1407</v>
      </c>
      <c r="E437" s="358">
        <v>0</v>
      </c>
      <c r="F437" s="358">
        <v>0</v>
      </c>
      <c r="G437" s="358">
        <v>0</v>
      </c>
      <c r="H437" s="499" t="s">
        <v>1170</v>
      </c>
      <c r="I437" s="499" t="s">
        <v>1170</v>
      </c>
      <c r="J437" s="358">
        <v>0</v>
      </c>
      <c r="K437" s="499" t="s">
        <v>1170</v>
      </c>
    </row>
    <row r="438" spans="3:11">
      <c r="C438" s="141" t="s">
        <v>1170</v>
      </c>
      <c r="D438" s="159" t="s">
        <v>1347</v>
      </c>
      <c r="E438" s="358">
        <v>0</v>
      </c>
      <c r="F438" s="358">
        <v>0</v>
      </c>
      <c r="G438" s="358">
        <v>0</v>
      </c>
      <c r="H438" s="499" t="s">
        <v>1170</v>
      </c>
      <c r="I438" s="499" t="s">
        <v>1170</v>
      </c>
      <c r="J438" s="358">
        <v>0</v>
      </c>
      <c r="K438" s="499" t="s">
        <v>1170</v>
      </c>
    </row>
    <row r="439" spans="3:11">
      <c r="C439" s="141" t="s">
        <v>1170</v>
      </c>
      <c r="D439" s="159" t="s">
        <v>1255</v>
      </c>
      <c r="E439" s="358">
        <v>0</v>
      </c>
      <c r="F439" s="358">
        <v>0</v>
      </c>
      <c r="G439" s="358">
        <v>0</v>
      </c>
      <c r="H439" s="499" t="s">
        <v>1170</v>
      </c>
      <c r="I439" s="499" t="s">
        <v>1170</v>
      </c>
      <c r="J439" s="358">
        <v>0</v>
      </c>
      <c r="K439" s="499" t="s">
        <v>1170</v>
      </c>
    </row>
    <row r="440" spans="3:11">
      <c r="C440" s="141" t="s">
        <v>1170</v>
      </c>
      <c r="D440" s="159" t="s">
        <v>1271</v>
      </c>
      <c r="E440" s="358">
        <v>0</v>
      </c>
      <c r="F440" s="358">
        <v>0</v>
      </c>
      <c r="G440" s="358">
        <v>0</v>
      </c>
      <c r="H440" s="499" t="s">
        <v>1170</v>
      </c>
      <c r="I440" s="499" t="s">
        <v>1170</v>
      </c>
      <c r="J440" s="358">
        <v>0</v>
      </c>
      <c r="K440" s="499" t="s">
        <v>1170</v>
      </c>
    </row>
    <row r="441" spans="3:11">
      <c r="C441" s="141" t="s">
        <v>1170</v>
      </c>
      <c r="D441" s="159" t="s">
        <v>1192</v>
      </c>
      <c r="E441" s="358">
        <v>11.192</v>
      </c>
      <c r="F441" s="358">
        <v>0</v>
      </c>
      <c r="G441" s="358">
        <v>0</v>
      </c>
      <c r="H441" s="499" t="s">
        <v>1170</v>
      </c>
      <c r="I441" s="499" t="s">
        <v>1170</v>
      </c>
      <c r="J441" s="358">
        <v>1E-3</v>
      </c>
      <c r="K441" s="499" t="s">
        <v>1170</v>
      </c>
    </row>
    <row r="442" spans="3:11">
      <c r="C442" s="141" t="s">
        <v>1170</v>
      </c>
      <c r="D442" s="159" t="s">
        <v>1408</v>
      </c>
      <c r="E442" s="358">
        <v>0</v>
      </c>
      <c r="F442" s="358">
        <v>0</v>
      </c>
      <c r="G442" s="358">
        <v>0</v>
      </c>
      <c r="H442" s="499" t="s">
        <v>1170</v>
      </c>
      <c r="I442" s="499" t="s">
        <v>1170</v>
      </c>
      <c r="J442" s="358">
        <v>0</v>
      </c>
      <c r="K442" s="499" t="s">
        <v>1170</v>
      </c>
    </row>
    <row r="443" spans="3:11">
      <c r="C443" s="141" t="s">
        <v>1170</v>
      </c>
      <c r="D443" s="159" t="s">
        <v>1199</v>
      </c>
      <c r="E443" s="358">
        <v>29.013999999999999</v>
      </c>
      <c r="F443" s="358">
        <v>0</v>
      </c>
      <c r="G443" s="358">
        <v>0</v>
      </c>
      <c r="H443" s="499" t="s">
        <v>1170</v>
      </c>
      <c r="I443" s="499" t="s">
        <v>1170</v>
      </c>
      <c r="J443" s="358">
        <v>1E-3</v>
      </c>
      <c r="K443" s="499" t="s">
        <v>1170</v>
      </c>
    </row>
    <row r="444" spans="3:11">
      <c r="C444" s="141" t="s">
        <v>1170</v>
      </c>
      <c r="D444" s="159" t="s">
        <v>1296</v>
      </c>
      <c r="E444" s="358">
        <v>10022</v>
      </c>
      <c r="F444" s="358">
        <v>0</v>
      </c>
      <c r="G444" s="358">
        <v>0</v>
      </c>
      <c r="H444" s="499" t="s">
        <v>1170</v>
      </c>
      <c r="I444" s="499" t="s">
        <v>1170</v>
      </c>
      <c r="J444" s="358">
        <v>6.93</v>
      </c>
      <c r="K444" s="499" t="s">
        <v>1170</v>
      </c>
    </row>
    <row r="445" spans="3:11">
      <c r="C445" s="141" t="s">
        <v>1170</v>
      </c>
      <c r="D445" s="159" t="s">
        <v>1307</v>
      </c>
      <c r="E445" s="358">
        <v>17.213000000000001</v>
      </c>
      <c r="F445" s="358">
        <v>0</v>
      </c>
      <c r="G445" s="358">
        <v>0</v>
      </c>
      <c r="H445" s="499" t="s">
        <v>1170</v>
      </c>
      <c r="I445" s="499" t="s">
        <v>1170</v>
      </c>
      <c r="J445" s="358">
        <v>0</v>
      </c>
      <c r="K445" s="499" t="s">
        <v>1170</v>
      </c>
    </row>
    <row r="446" spans="3:11">
      <c r="C446" s="141" t="s">
        <v>1170</v>
      </c>
      <c r="D446" s="159" t="s">
        <v>1221</v>
      </c>
      <c r="E446" s="358">
        <v>243.93199999999999</v>
      </c>
      <c r="F446" s="358">
        <v>0</v>
      </c>
      <c r="G446" s="358">
        <v>0</v>
      </c>
      <c r="H446" s="499" t="s">
        <v>1170</v>
      </c>
      <c r="I446" s="499" t="s">
        <v>1170</v>
      </c>
      <c r="J446" s="358">
        <v>7.0000000000000001E-3</v>
      </c>
      <c r="K446" s="499" t="s">
        <v>1170</v>
      </c>
    </row>
    <row r="447" spans="3:11">
      <c r="C447" s="141" t="s">
        <v>1170</v>
      </c>
      <c r="D447" s="159" t="s">
        <v>1409</v>
      </c>
      <c r="E447" s="358">
        <v>0</v>
      </c>
      <c r="F447" s="358">
        <v>0</v>
      </c>
      <c r="G447" s="358">
        <v>0</v>
      </c>
      <c r="H447" s="499" t="s">
        <v>1170</v>
      </c>
      <c r="I447" s="499" t="s">
        <v>1170</v>
      </c>
      <c r="J447" s="358">
        <v>0</v>
      </c>
      <c r="K447" s="499" t="s">
        <v>1170</v>
      </c>
    </row>
    <row r="448" spans="3:11">
      <c r="C448" s="141" t="s">
        <v>1170</v>
      </c>
      <c r="D448" s="159" t="s">
        <v>1228</v>
      </c>
      <c r="E448" s="358">
        <v>43.470999999999997</v>
      </c>
      <c r="F448" s="358">
        <v>0</v>
      </c>
      <c r="G448" s="358">
        <v>0</v>
      </c>
      <c r="H448" s="499" t="s">
        <v>1170</v>
      </c>
      <c r="I448" s="499" t="s">
        <v>1170</v>
      </c>
      <c r="J448" s="358">
        <v>0.35299999999999998</v>
      </c>
      <c r="K448" s="499" t="s">
        <v>1170</v>
      </c>
    </row>
    <row r="449" spans="3:11">
      <c r="C449" s="141" t="s">
        <v>1170</v>
      </c>
      <c r="D449" s="159" t="s">
        <v>1320</v>
      </c>
      <c r="E449" s="358">
        <v>0</v>
      </c>
      <c r="F449" s="358">
        <v>0</v>
      </c>
      <c r="G449" s="358">
        <v>0</v>
      </c>
      <c r="H449" s="499" t="s">
        <v>1170</v>
      </c>
      <c r="I449" s="499" t="s">
        <v>1170</v>
      </c>
      <c r="J449" s="358">
        <v>0</v>
      </c>
      <c r="K449" s="499" t="s">
        <v>1170</v>
      </c>
    </row>
    <row r="450" spans="3:11">
      <c r="C450" s="141" t="s">
        <v>1170</v>
      </c>
      <c r="D450" s="159" t="s">
        <v>1410</v>
      </c>
      <c r="E450" s="358">
        <v>0</v>
      </c>
      <c r="F450" s="358">
        <v>0</v>
      </c>
      <c r="G450" s="358">
        <v>0</v>
      </c>
      <c r="H450" s="499" t="s">
        <v>1170</v>
      </c>
      <c r="I450" s="499" t="s">
        <v>1170</v>
      </c>
      <c r="J450" s="358">
        <v>0</v>
      </c>
      <c r="K450" s="499" t="s">
        <v>1170</v>
      </c>
    </row>
    <row r="451" spans="3:11">
      <c r="C451" s="141" t="s">
        <v>1170</v>
      </c>
      <c r="D451" s="159" t="s">
        <v>1411</v>
      </c>
      <c r="E451" s="358">
        <v>0</v>
      </c>
      <c r="F451" s="358">
        <v>0</v>
      </c>
      <c r="G451" s="358">
        <v>0</v>
      </c>
      <c r="H451" s="499" t="s">
        <v>1170</v>
      </c>
      <c r="I451" s="499" t="s">
        <v>1170</v>
      </c>
      <c r="J451" s="358">
        <v>0</v>
      </c>
      <c r="K451" s="499" t="s">
        <v>1170</v>
      </c>
    </row>
    <row r="452" spans="3:11">
      <c r="C452" s="141" t="s">
        <v>1170</v>
      </c>
      <c r="D452" s="159" t="s">
        <v>1327</v>
      </c>
      <c r="E452" s="358">
        <v>0</v>
      </c>
      <c r="F452" s="358">
        <v>0</v>
      </c>
      <c r="G452" s="358">
        <v>0</v>
      </c>
      <c r="H452" s="499" t="s">
        <v>1170</v>
      </c>
      <c r="I452" s="499" t="s">
        <v>1170</v>
      </c>
      <c r="J452" s="358">
        <v>0</v>
      </c>
      <c r="K452" s="499" t="s">
        <v>1170</v>
      </c>
    </row>
    <row r="453" spans="3:11">
      <c r="C453" s="141" t="s">
        <v>1170</v>
      </c>
      <c r="D453" s="159" t="s">
        <v>1276</v>
      </c>
      <c r="E453" s="358">
        <v>0</v>
      </c>
      <c r="F453" s="358">
        <v>0</v>
      </c>
      <c r="G453" s="358">
        <v>0</v>
      </c>
      <c r="H453" s="499" t="s">
        <v>1170</v>
      </c>
      <c r="I453" s="499" t="s">
        <v>1170</v>
      </c>
      <c r="J453" s="358">
        <v>0</v>
      </c>
      <c r="K453" s="499" t="s">
        <v>1170</v>
      </c>
    </row>
    <row r="454" spans="3:11">
      <c r="C454" s="141" t="s">
        <v>1170</v>
      </c>
      <c r="D454" s="159" t="s">
        <v>1281</v>
      </c>
      <c r="E454" s="358">
        <v>4.99</v>
      </c>
      <c r="F454" s="358">
        <v>0</v>
      </c>
      <c r="G454" s="358">
        <v>0</v>
      </c>
      <c r="H454" s="499" t="s">
        <v>1170</v>
      </c>
      <c r="I454" s="499" t="s">
        <v>1170</v>
      </c>
      <c r="J454" s="358">
        <v>0</v>
      </c>
      <c r="K454" s="499" t="s">
        <v>1170</v>
      </c>
    </row>
    <row r="455" spans="3:11">
      <c r="C455" s="141" t="s">
        <v>1170</v>
      </c>
      <c r="D455" s="159" t="s">
        <v>1188</v>
      </c>
      <c r="E455" s="358">
        <v>521.83100000000002</v>
      </c>
      <c r="F455" s="358">
        <v>0</v>
      </c>
      <c r="G455" s="358">
        <v>0</v>
      </c>
      <c r="H455" s="499" t="s">
        <v>1170</v>
      </c>
      <c r="I455" s="499" t="s">
        <v>1170</v>
      </c>
      <c r="J455" s="358">
        <v>0.27800000000000002</v>
      </c>
      <c r="K455" s="499" t="s">
        <v>1170</v>
      </c>
    </row>
    <row r="456" spans="3:11">
      <c r="C456" s="141" t="s">
        <v>1170</v>
      </c>
      <c r="D456" s="159" t="s">
        <v>1185</v>
      </c>
      <c r="E456" s="358">
        <v>0</v>
      </c>
      <c r="F456" s="358">
        <v>0</v>
      </c>
      <c r="G456" s="358">
        <v>0</v>
      </c>
      <c r="H456" s="499" t="s">
        <v>1170</v>
      </c>
      <c r="I456" s="499" t="s">
        <v>1170</v>
      </c>
      <c r="J456" s="358">
        <v>0</v>
      </c>
      <c r="K456" s="499" t="s">
        <v>1170</v>
      </c>
    </row>
    <row r="457" spans="3:11">
      <c r="C457" s="141" t="s">
        <v>1170</v>
      </c>
      <c r="D457" s="159" t="s">
        <v>1274</v>
      </c>
      <c r="E457" s="358">
        <v>0</v>
      </c>
      <c r="F457" s="358">
        <v>0</v>
      </c>
      <c r="G457" s="358">
        <v>0</v>
      </c>
      <c r="H457" s="499" t="s">
        <v>1170</v>
      </c>
      <c r="I457" s="499" t="s">
        <v>1170</v>
      </c>
      <c r="J457" s="358">
        <v>0</v>
      </c>
      <c r="K457" s="499" t="s">
        <v>1170</v>
      </c>
    </row>
    <row r="458" spans="3:11">
      <c r="C458" s="141" t="s">
        <v>1170</v>
      </c>
      <c r="D458" s="159" t="s">
        <v>1312</v>
      </c>
      <c r="E458" s="358">
        <v>9.5589999999999993</v>
      </c>
      <c r="F458" s="358">
        <v>0</v>
      </c>
      <c r="G458" s="358">
        <v>0</v>
      </c>
      <c r="H458" s="499" t="s">
        <v>1170</v>
      </c>
      <c r="I458" s="499" t="s">
        <v>1170</v>
      </c>
      <c r="J458" s="358">
        <v>0</v>
      </c>
      <c r="K458" s="499" t="s">
        <v>1170</v>
      </c>
    </row>
    <row r="459" spans="3:11">
      <c r="C459" s="141" t="s">
        <v>1170</v>
      </c>
      <c r="D459" s="159" t="s">
        <v>1282</v>
      </c>
      <c r="E459" s="358">
        <v>0</v>
      </c>
      <c r="F459" s="358">
        <v>0</v>
      </c>
      <c r="G459" s="358">
        <v>0</v>
      </c>
      <c r="H459" s="499" t="s">
        <v>1170</v>
      </c>
      <c r="I459" s="499" t="s">
        <v>1170</v>
      </c>
      <c r="J459" s="358">
        <v>0</v>
      </c>
      <c r="K459" s="499" t="s">
        <v>1170</v>
      </c>
    </row>
    <row r="460" spans="3:11">
      <c r="C460" s="141" t="s">
        <v>1170</v>
      </c>
      <c r="D460" s="159" t="s">
        <v>1412</v>
      </c>
      <c r="E460" s="358">
        <v>0</v>
      </c>
      <c r="F460" s="358">
        <v>0</v>
      </c>
      <c r="G460" s="358">
        <v>0</v>
      </c>
      <c r="H460" s="499" t="s">
        <v>1170</v>
      </c>
      <c r="I460" s="499" t="s">
        <v>1170</v>
      </c>
      <c r="J460" s="358">
        <v>0</v>
      </c>
      <c r="K460" s="499" t="s">
        <v>1170</v>
      </c>
    </row>
    <row r="461" spans="3:11">
      <c r="C461" s="141" t="s">
        <v>1170</v>
      </c>
      <c r="D461" s="159" t="s">
        <v>1335</v>
      </c>
      <c r="E461" s="358">
        <v>0</v>
      </c>
      <c r="F461" s="358">
        <v>0</v>
      </c>
      <c r="G461" s="358">
        <v>0</v>
      </c>
      <c r="H461" s="499" t="s">
        <v>1170</v>
      </c>
      <c r="I461" s="499" t="s">
        <v>1170</v>
      </c>
      <c r="J461" s="358">
        <v>0</v>
      </c>
      <c r="K461" s="499" t="s">
        <v>1170</v>
      </c>
    </row>
    <row r="462" spans="3:11">
      <c r="C462" s="141" t="s">
        <v>1170</v>
      </c>
      <c r="D462" s="159" t="s">
        <v>1289</v>
      </c>
      <c r="E462" s="358">
        <v>0</v>
      </c>
      <c r="F462" s="358">
        <v>0</v>
      </c>
      <c r="G462" s="358">
        <v>0</v>
      </c>
      <c r="H462" s="499" t="s">
        <v>1170</v>
      </c>
      <c r="I462" s="499" t="s">
        <v>1170</v>
      </c>
      <c r="J462" s="358">
        <v>0</v>
      </c>
      <c r="K462" s="499" t="s">
        <v>1170</v>
      </c>
    </row>
    <row r="463" spans="3:11">
      <c r="C463" s="141" t="s">
        <v>1170</v>
      </c>
      <c r="D463" s="159" t="s">
        <v>1413</v>
      </c>
      <c r="E463" s="358">
        <v>0</v>
      </c>
      <c r="F463" s="358">
        <v>0</v>
      </c>
      <c r="G463" s="358">
        <v>0</v>
      </c>
      <c r="H463" s="499" t="s">
        <v>1170</v>
      </c>
      <c r="I463" s="499" t="s">
        <v>1170</v>
      </c>
      <c r="J463" s="358">
        <v>0</v>
      </c>
      <c r="K463" s="499" t="s">
        <v>1170</v>
      </c>
    </row>
    <row r="464" spans="3:11">
      <c r="C464" s="141" t="s">
        <v>1170</v>
      </c>
      <c r="D464" s="159" t="s">
        <v>1256</v>
      </c>
      <c r="E464" s="358">
        <v>0</v>
      </c>
      <c r="F464" s="358">
        <v>0</v>
      </c>
      <c r="G464" s="358">
        <v>0</v>
      </c>
      <c r="H464" s="499" t="s">
        <v>1170</v>
      </c>
      <c r="I464" s="499" t="s">
        <v>1170</v>
      </c>
      <c r="J464" s="358">
        <v>0</v>
      </c>
      <c r="K464" s="499" t="s">
        <v>1170</v>
      </c>
    </row>
    <row r="465" spans="3:11">
      <c r="C465" s="141" t="s">
        <v>1170</v>
      </c>
      <c r="D465" s="159" t="s">
        <v>1309</v>
      </c>
      <c r="E465" s="358">
        <v>0</v>
      </c>
      <c r="F465" s="358">
        <v>0</v>
      </c>
      <c r="G465" s="358">
        <v>0</v>
      </c>
      <c r="H465" s="499" t="s">
        <v>1170</v>
      </c>
      <c r="I465" s="499" t="s">
        <v>1170</v>
      </c>
      <c r="J465" s="358">
        <v>0</v>
      </c>
      <c r="K465" s="499" t="s">
        <v>1170</v>
      </c>
    </row>
    <row r="466" spans="3:11">
      <c r="C466" s="141" t="s">
        <v>1170</v>
      </c>
      <c r="D466" s="159" t="s">
        <v>1181</v>
      </c>
      <c r="E466" s="358">
        <v>41505.487000000001</v>
      </c>
      <c r="F466" s="358">
        <v>0</v>
      </c>
      <c r="G466" s="358">
        <v>0</v>
      </c>
      <c r="H466" s="499" t="s">
        <v>1170</v>
      </c>
      <c r="I466" s="499" t="s">
        <v>1170</v>
      </c>
      <c r="J466" s="358">
        <v>6.7000000000000004E-2</v>
      </c>
      <c r="K466" s="499" t="s">
        <v>1170</v>
      </c>
    </row>
    <row r="467" spans="3:11">
      <c r="C467" s="141" t="s">
        <v>1170</v>
      </c>
      <c r="D467" s="159" t="s">
        <v>1302</v>
      </c>
      <c r="E467" s="358">
        <v>0</v>
      </c>
      <c r="F467" s="358">
        <v>0</v>
      </c>
      <c r="G467" s="358">
        <v>0</v>
      </c>
      <c r="H467" s="499" t="s">
        <v>1170</v>
      </c>
      <c r="I467" s="499" t="s">
        <v>1170</v>
      </c>
      <c r="J467" s="358">
        <v>0</v>
      </c>
      <c r="K467" s="499" t="s">
        <v>1170</v>
      </c>
    </row>
    <row r="468" spans="3:11">
      <c r="C468" s="141" t="s">
        <v>1170</v>
      </c>
      <c r="D468" s="159" t="s">
        <v>1254</v>
      </c>
      <c r="E468" s="358">
        <v>24.91</v>
      </c>
      <c r="F468" s="358">
        <v>0</v>
      </c>
      <c r="G468" s="358">
        <v>0</v>
      </c>
      <c r="H468" s="499" t="s">
        <v>1170</v>
      </c>
      <c r="I468" s="499" t="s">
        <v>1170</v>
      </c>
      <c r="J468" s="358">
        <v>0</v>
      </c>
      <c r="K468" s="499" t="s">
        <v>1170</v>
      </c>
    </row>
    <row r="469" spans="3:11">
      <c r="C469" s="141" t="s">
        <v>1170</v>
      </c>
      <c r="D469" s="159" t="s">
        <v>1286</v>
      </c>
      <c r="E469" s="358">
        <v>0</v>
      </c>
      <c r="F469" s="358">
        <v>0</v>
      </c>
      <c r="G469" s="358">
        <v>0</v>
      </c>
      <c r="H469" s="499" t="s">
        <v>1170</v>
      </c>
      <c r="I469" s="499" t="s">
        <v>1170</v>
      </c>
      <c r="J469" s="358">
        <v>0</v>
      </c>
      <c r="K469" s="499" t="s">
        <v>1170</v>
      </c>
    </row>
    <row r="470" spans="3:11">
      <c r="C470" s="141" t="s">
        <v>1170</v>
      </c>
      <c r="D470" s="159" t="s">
        <v>1330</v>
      </c>
      <c r="E470" s="358">
        <v>0</v>
      </c>
      <c r="F470" s="358">
        <v>0</v>
      </c>
      <c r="G470" s="358">
        <v>0</v>
      </c>
      <c r="H470" s="499" t="s">
        <v>1170</v>
      </c>
      <c r="I470" s="499" t="s">
        <v>1170</v>
      </c>
      <c r="J470" s="358">
        <v>0</v>
      </c>
      <c r="K470" s="499" t="s">
        <v>1170</v>
      </c>
    </row>
    <row r="471" spans="3:11">
      <c r="C471" s="141" t="s">
        <v>1170</v>
      </c>
      <c r="D471" s="159" t="s">
        <v>1243</v>
      </c>
      <c r="E471" s="358">
        <v>17.483000000000001</v>
      </c>
      <c r="F471" s="358">
        <v>0</v>
      </c>
      <c r="G471" s="358">
        <v>0</v>
      </c>
      <c r="H471" s="499" t="s">
        <v>1170</v>
      </c>
      <c r="I471" s="499" t="s">
        <v>1170</v>
      </c>
      <c r="J471" s="358">
        <v>0</v>
      </c>
      <c r="K471" s="499" t="s">
        <v>1170</v>
      </c>
    </row>
    <row r="472" spans="3:11">
      <c r="C472" s="141" t="s">
        <v>1170</v>
      </c>
      <c r="D472" s="159" t="s">
        <v>1183</v>
      </c>
      <c r="E472" s="358">
        <v>21323.085999999999</v>
      </c>
      <c r="F472" s="358">
        <v>0</v>
      </c>
      <c r="G472" s="358">
        <v>0</v>
      </c>
      <c r="H472" s="499" t="s">
        <v>1170</v>
      </c>
      <c r="I472" s="499" t="s">
        <v>1170</v>
      </c>
      <c r="J472" s="358">
        <v>0.20200000000000001</v>
      </c>
      <c r="K472" s="499" t="s">
        <v>1170</v>
      </c>
    </row>
    <row r="473" spans="3:11">
      <c r="C473" s="141" t="s">
        <v>1170</v>
      </c>
      <c r="D473" s="159" t="s">
        <v>1414</v>
      </c>
      <c r="E473" s="358">
        <v>0</v>
      </c>
      <c r="F473" s="358">
        <v>0</v>
      </c>
      <c r="G473" s="358">
        <v>0</v>
      </c>
      <c r="H473" s="499" t="s">
        <v>1170</v>
      </c>
      <c r="I473" s="499" t="s">
        <v>1170</v>
      </c>
      <c r="J473" s="358">
        <v>0</v>
      </c>
      <c r="K473" s="499" t="s">
        <v>1170</v>
      </c>
    </row>
    <row r="474" spans="3:11">
      <c r="C474" s="141" t="s">
        <v>1170</v>
      </c>
      <c r="D474" s="159" t="s">
        <v>1272</v>
      </c>
      <c r="E474" s="358">
        <v>0</v>
      </c>
      <c r="F474" s="358">
        <v>0</v>
      </c>
      <c r="G474" s="358">
        <v>0</v>
      </c>
      <c r="H474" s="499" t="s">
        <v>1170</v>
      </c>
      <c r="I474" s="499" t="s">
        <v>1170</v>
      </c>
      <c r="J474" s="358">
        <v>0</v>
      </c>
      <c r="K474" s="499" t="s">
        <v>1170</v>
      </c>
    </row>
    <row r="475" spans="3:11">
      <c r="C475" s="141" t="s">
        <v>1170</v>
      </c>
      <c r="D475" s="159" t="s">
        <v>1263</v>
      </c>
      <c r="E475" s="358">
        <v>0</v>
      </c>
      <c r="F475" s="358">
        <v>0</v>
      </c>
      <c r="G475" s="358">
        <v>0</v>
      </c>
      <c r="H475" s="499" t="s">
        <v>1170</v>
      </c>
      <c r="I475" s="499" t="s">
        <v>1170</v>
      </c>
      <c r="J475" s="358">
        <v>0</v>
      </c>
      <c r="K475" s="499" t="s">
        <v>1170</v>
      </c>
    </row>
    <row r="476" spans="3:11">
      <c r="C476" s="141" t="s">
        <v>1170</v>
      </c>
      <c r="D476" s="159" t="s">
        <v>1241</v>
      </c>
      <c r="E476" s="358">
        <v>8.2889999999999997</v>
      </c>
      <c r="F476" s="358">
        <v>0</v>
      </c>
      <c r="G476" s="358">
        <v>0</v>
      </c>
      <c r="H476" s="499" t="s">
        <v>1170</v>
      </c>
      <c r="I476" s="499" t="s">
        <v>1170</v>
      </c>
      <c r="J476" s="358">
        <v>0</v>
      </c>
      <c r="K476" s="499" t="s">
        <v>1170</v>
      </c>
    </row>
    <row r="477" spans="3:11">
      <c r="C477" s="141" t="s">
        <v>1170</v>
      </c>
      <c r="D477" s="159" t="s">
        <v>1195</v>
      </c>
      <c r="E477" s="358">
        <v>3855.0050000000001</v>
      </c>
      <c r="F477" s="358">
        <v>1.627</v>
      </c>
      <c r="G477" s="358">
        <v>1.627</v>
      </c>
      <c r="H477" s="499" t="s">
        <v>1170</v>
      </c>
      <c r="I477" s="499" t="s">
        <v>1170</v>
      </c>
      <c r="J477" s="358">
        <v>0.373</v>
      </c>
      <c r="K477" s="499" t="s">
        <v>1170</v>
      </c>
    </row>
    <row r="478" spans="3:11">
      <c r="C478" s="141" t="s">
        <v>1170</v>
      </c>
      <c r="D478" s="159" t="s">
        <v>1172</v>
      </c>
      <c r="E478" s="358">
        <v>312487.52100000001</v>
      </c>
      <c r="F478" s="358">
        <v>0</v>
      </c>
      <c r="G478" s="358">
        <v>0</v>
      </c>
      <c r="H478" s="499" t="s">
        <v>1170</v>
      </c>
      <c r="I478" s="499" t="s">
        <v>1170</v>
      </c>
      <c r="J478" s="358">
        <v>85.228999999999999</v>
      </c>
      <c r="K478" s="499" t="s">
        <v>1170</v>
      </c>
    </row>
    <row r="479" spans="3:11">
      <c r="C479" s="141" t="s">
        <v>1170</v>
      </c>
      <c r="D479" s="159" t="s">
        <v>1415</v>
      </c>
      <c r="E479" s="358">
        <v>0</v>
      </c>
      <c r="F479" s="358">
        <v>0</v>
      </c>
      <c r="G479" s="358">
        <v>0</v>
      </c>
      <c r="H479" s="499" t="s">
        <v>1170</v>
      </c>
      <c r="I479" s="499" t="s">
        <v>1170</v>
      </c>
      <c r="J479" s="358">
        <v>0</v>
      </c>
      <c r="K479" s="499" t="s">
        <v>1170</v>
      </c>
    </row>
    <row r="480" spans="3:11">
      <c r="C480" s="141" t="s">
        <v>1170</v>
      </c>
      <c r="D480" s="159" t="s">
        <v>1222</v>
      </c>
      <c r="E480" s="358">
        <v>0</v>
      </c>
      <c r="F480" s="358">
        <v>0</v>
      </c>
      <c r="G480" s="358">
        <v>0</v>
      </c>
      <c r="H480" s="499" t="s">
        <v>1170</v>
      </c>
      <c r="I480" s="499" t="s">
        <v>1170</v>
      </c>
      <c r="J480" s="358">
        <v>0</v>
      </c>
      <c r="K480" s="499" t="s">
        <v>1170</v>
      </c>
    </row>
    <row r="481" spans="3:11">
      <c r="C481" s="141" t="s">
        <v>1170</v>
      </c>
      <c r="D481" s="159" t="s">
        <v>1242</v>
      </c>
      <c r="E481" s="358">
        <v>0</v>
      </c>
      <c r="F481" s="358">
        <v>0</v>
      </c>
      <c r="G481" s="358">
        <v>0</v>
      </c>
      <c r="H481" s="499" t="s">
        <v>1170</v>
      </c>
      <c r="I481" s="499" t="s">
        <v>1170</v>
      </c>
      <c r="J481" s="358">
        <v>0</v>
      </c>
      <c r="K481" s="499" t="s">
        <v>1170</v>
      </c>
    </row>
    <row r="482" spans="3:11">
      <c r="C482" s="141" t="s">
        <v>1170</v>
      </c>
      <c r="D482" s="159" t="s">
        <v>1171</v>
      </c>
      <c r="E482" s="358">
        <v>61544168.163999997</v>
      </c>
      <c r="F482" s="358">
        <v>311158.91800000001</v>
      </c>
      <c r="G482" s="358">
        <v>311158.91800000001</v>
      </c>
      <c r="H482" s="499" t="s">
        <v>1170</v>
      </c>
      <c r="I482" s="499" t="s">
        <v>1170</v>
      </c>
      <c r="J482" s="358">
        <v>92507.712</v>
      </c>
      <c r="K482" s="499" t="s">
        <v>1170</v>
      </c>
    </row>
    <row r="483" spans="3:11">
      <c r="C483" s="141" t="s">
        <v>1170</v>
      </c>
      <c r="D483" s="159" t="s">
        <v>1416</v>
      </c>
      <c r="E483" s="358">
        <v>0</v>
      </c>
      <c r="F483" s="358">
        <v>0</v>
      </c>
      <c r="G483" s="358">
        <v>0</v>
      </c>
      <c r="H483" s="499" t="s">
        <v>1170</v>
      </c>
      <c r="I483" s="499" t="s">
        <v>1170</v>
      </c>
      <c r="J483" s="358">
        <v>0</v>
      </c>
      <c r="K483" s="499" t="s">
        <v>1170</v>
      </c>
    </row>
    <row r="484" spans="3:11">
      <c r="C484" s="141" t="s">
        <v>1170</v>
      </c>
      <c r="D484" s="159" t="s">
        <v>1279</v>
      </c>
      <c r="E484" s="358">
        <v>0</v>
      </c>
      <c r="F484" s="358">
        <v>0</v>
      </c>
      <c r="G484" s="358">
        <v>0</v>
      </c>
      <c r="H484" s="499" t="s">
        <v>1170</v>
      </c>
      <c r="I484" s="499" t="s">
        <v>1170</v>
      </c>
      <c r="J484" s="358">
        <v>0</v>
      </c>
      <c r="K484" s="499" t="s">
        <v>1170</v>
      </c>
    </row>
    <row r="485" spans="3:11">
      <c r="C485" s="141" t="s">
        <v>1170</v>
      </c>
      <c r="D485" s="159" t="s">
        <v>1417</v>
      </c>
      <c r="E485" s="358">
        <v>0</v>
      </c>
      <c r="F485" s="358">
        <v>0</v>
      </c>
      <c r="G485" s="358">
        <v>0</v>
      </c>
      <c r="H485" s="499" t="s">
        <v>1170</v>
      </c>
      <c r="I485" s="499" t="s">
        <v>1170</v>
      </c>
      <c r="J485" s="358">
        <v>0</v>
      </c>
      <c r="K485" s="499" t="s">
        <v>1170</v>
      </c>
    </row>
    <row r="486" spans="3:11">
      <c r="C486" s="141" t="s">
        <v>1170</v>
      </c>
      <c r="D486" s="159" t="s">
        <v>1280</v>
      </c>
      <c r="E486" s="358">
        <v>0</v>
      </c>
      <c r="F486" s="358">
        <v>0</v>
      </c>
      <c r="G486" s="358">
        <v>0</v>
      </c>
      <c r="H486" s="499" t="s">
        <v>1170</v>
      </c>
      <c r="I486" s="499" t="s">
        <v>1170</v>
      </c>
      <c r="J486" s="358">
        <v>0</v>
      </c>
      <c r="K486" s="499" t="s">
        <v>1170</v>
      </c>
    </row>
    <row r="487" spans="3:11">
      <c r="C487" s="141" t="s">
        <v>1170</v>
      </c>
      <c r="D487" s="159" t="s">
        <v>1418</v>
      </c>
      <c r="E487" s="358">
        <v>0</v>
      </c>
      <c r="F487" s="358">
        <v>0</v>
      </c>
      <c r="G487" s="358">
        <v>0</v>
      </c>
      <c r="H487" s="499" t="s">
        <v>1170</v>
      </c>
      <c r="I487" s="499" t="s">
        <v>1170</v>
      </c>
      <c r="J487" s="358">
        <v>0</v>
      </c>
      <c r="K487" s="499" t="s">
        <v>1170</v>
      </c>
    </row>
    <row r="488" spans="3:11">
      <c r="C488" s="141" t="s">
        <v>1170</v>
      </c>
      <c r="D488" s="159" t="s">
        <v>1300</v>
      </c>
      <c r="E488" s="358">
        <v>0</v>
      </c>
      <c r="F488" s="358">
        <v>0</v>
      </c>
      <c r="G488" s="358">
        <v>0</v>
      </c>
      <c r="H488" s="499" t="s">
        <v>1170</v>
      </c>
      <c r="I488" s="499" t="s">
        <v>1170</v>
      </c>
      <c r="J488" s="358">
        <v>0</v>
      </c>
      <c r="K488" s="499" t="s">
        <v>1170</v>
      </c>
    </row>
    <row r="489" spans="3:11">
      <c r="C489" s="141" t="s">
        <v>1170</v>
      </c>
      <c r="D489" s="159" t="s">
        <v>1419</v>
      </c>
      <c r="E489" s="358">
        <v>0</v>
      </c>
      <c r="F489" s="358">
        <v>0</v>
      </c>
      <c r="G489" s="358">
        <v>0</v>
      </c>
      <c r="H489" s="499" t="s">
        <v>1170</v>
      </c>
      <c r="I489" s="499" t="s">
        <v>1170</v>
      </c>
      <c r="J489" s="358">
        <v>0</v>
      </c>
      <c r="K489" s="499" t="s">
        <v>1170</v>
      </c>
    </row>
    <row r="490" spans="3:11">
      <c r="C490" s="141" t="s">
        <v>1170</v>
      </c>
      <c r="D490" s="159" t="s">
        <v>1420</v>
      </c>
      <c r="E490" s="358">
        <v>0</v>
      </c>
      <c r="F490" s="358">
        <v>0</v>
      </c>
      <c r="G490" s="358">
        <v>0</v>
      </c>
      <c r="H490" s="499" t="s">
        <v>1170</v>
      </c>
      <c r="I490" s="499" t="s">
        <v>1170</v>
      </c>
      <c r="J490" s="358">
        <v>0</v>
      </c>
      <c r="K490" s="499" t="s">
        <v>1170</v>
      </c>
    </row>
    <row r="491" spans="3:11">
      <c r="C491" s="141" t="s">
        <v>1170</v>
      </c>
      <c r="D491" s="159" t="s">
        <v>1288</v>
      </c>
      <c r="E491" s="358">
        <v>0</v>
      </c>
      <c r="F491" s="358">
        <v>0</v>
      </c>
      <c r="G491" s="358">
        <v>0</v>
      </c>
      <c r="H491" s="499" t="s">
        <v>1170</v>
      </c>
      <c r="I491" s="499" t="s">
        <v>1170</v>
      </c>
      <c r="J491" s="358">
        <v>0</v>
      </c>
      <c r="K491" s="499" t="s">
        <v>1170</v>
      </c>
    </row>
    <row r="492" spans="3:11">
      <c r="C492" s="141" t="s">
        <v>1170</v>
      </c>
      <c r="D492" s="159" t="s">
        <v>1299</v>
      </c>
      <c r="E492" s="358">
        <v>0</v>
      </c>
      <c r="F492" s="358">
        <v>0</v>
      </c>
      <c r="G492" s="358">
        <v>0</v>
      </c>
      <c r="H492" s="499" t="s">
        <v>1170</v>
      </c>
      <c r="I492" s="499" t="s">
        <v>1170</v>
      </c>
      <c r="J492" s="358">
        <v>0</v>
      </c>
      <c r="K492" s="499" t="s">
        <v>1170</v>
      </c>
    </row>
    <row r="493" spans="3:11">
      <c r="C493" s="141" t="s">
        <v>1170</v>
      </c>
      <c r="D493" s="159" t="s">
        <v>1421</v>
      </c>
      <c r="E493" s="358">
        <v>0</v>
      </c>
      <c r="F493" s="358">
        <v>0</v>
      </c>
      <c r="G493" s="358">
        <v>0</v>
      </c>
      <c r="H493" s="499" t="s">
        <v>1170</v>
      </c>
      <c r="I493" s="499" t="s">
        <v>1170</v>
      </c>
      <c r="J493" s="358">
        <v>0</v>
      </c>
      <c r="K493" s="499" t="s">
        <v>1170</v>
      </c>
    </row>
    <row r="494" spans="3:11">
      <c r="C494" s="141" t="s">
        <v>1170</v>
      </c>
      <c r="D494" s="159" t="s">
        <v>1210</v>
      </c>
      <c r="E494" s="358">
        <v>0</v>
      </c>
      <c r="F494" s="358">
        <v>0</v>
      </c>
      <c r="G494" s="358">
        <v>0</v>
      </c>
      <c r="H494" s="499" t="s">
        <v>1170</v>
      </c>
      <c r="I494" s="499" t="s">
        <v>1170</v>
      </c>
      <c r="J494" s="358">
        <v>0</v>
      </c>
      <c r="K494" s="499" t="s">
        <v>1170</v>
      </c>
    </row>
    <row r="495" spans="3:11">
      <c r="C495" s="141" t="s">
        <v>1170</v>
      </c>
      <c r="D495" s="159" t="s">
        <v>1209</v>
      </c>
      <c r="E495" s="358">
        <v>68.534000000000006</v>
      </c>
      <c r="F495" s="358">
        <v>0</v>
      </c>
      <c r="G495" s="358">
        <v>0</v>
      </c>
      <c r="H495" s="499" t="s">
        <v>1170</v>
      </c>
      <c r="I495" s="499" t="s">
        <v>1170</v>
      </c>
      <c r="J495" s="358">
        <v>0.23699999999999999</v>
      </c>
      <c r="K495" s="499" t="s">
        <v>1170</v>
      </c>
    </row>
    <row r="496" spans="3:11">
      <c r="C496" s="141" t="s">
        <v>1170</v>
      </c>
      <c r="D496" s="159" t="s">
        <v>1174</v>
      </c>
      <c r="E496" s="358">
        <v>170.78100000000001</v>
      </c>
      <c r="F496" s="358">
        <v>0</v>
      </c>
      <c r="G496" s="358">
        <v>0</v>
      </c>
      <c r="H496" s="499" t="s">
        <v>1170</v>
      </c>
      <c r="I496" s="499" t="s">
        <v>1170</v>
      </c>
      <c r="J496" s="358">
        <v>1.6E-2</v>
      </c>
      <c r="K496" s="499" t="s">
        <v>1170</v>
      </c>
    </row>
    <row r="497" spans="3:11">
      <c r="C497" s="141" t="s">
        <v>1170</v>
      </c>
      <c r="D497" s="159" t="s">
        <v>1422</v>
      </c>
      <c r="E497" s="358">
        <v>0</v>
      </c>
      <c r="F497" s="358">
        <v>0</v>
      </c>
      <c r="G497" s="358">
        <v>0</v>
      </c>
      <c r="H497" s="499" t="s">
        <v>1170</v>
      </c>
      <c r="I497" s="499" t="s">
        <v>1170</v>
      </c>
      <c r="J497" s="358">
        <v>0</v>
      </c>
      <c r="K497" s="499" t="s">
        <v>1170</v>
      </c>
    </row>
    <row r="498" spans="3:11">
      <c r="C498" s="141" t="s">
        <v>1170</v>
      </c>
      <c r="D498" s="159" t="s">
        <v>1176</v>
      </c>
      <c r="E498" s="358">
        <v>80574.36</v>
      </c>
      <c r="F498" s="358">
        <v>0</v>
      </c>
      <c r="G498" s="358">
        <v>0</v>
      </c>
      <c r="H498" s="499" t="s">
        <v>1170</v>
      </c>
      <c r="I498" s="499" t="s">
        <v>1170</v>
      </c>
      <c r="J498" s="358">
        <v>54.055</v>
      </c>
      <c r="K498" s="499" t="s">
        <v>1170</v>
      </c>
    </row>
    <row r="499" spans="3:11">
      <c r="C499" s="141" t="s">
        <v>1170</v>
      </c>
      <c r="D499" s="159" t="s">
        <v>1423</v>
      </c>
      <c r="E499" s="358">
        <v>0</v>
      </c>
      <c r="F499" s="358">
        <v>0</v>
      </c>
      <c r="G499" s="358">
        <v>0</v>
      </c>
      <c r="H499" s="499" t="s">
        <v>1170</v>
      </c>
      <c r="I499" s="499" t="s">
        <v>1170</v>
      </c>
      <c r="J499" s="358">
        <v>0</v>
      </c>
      <c r="K499" s="499" t="s">
        <v>1170</v>
      </c>
    </row>
    <row r="500" spans="3:11">
      <c r="C500" s="141" t="s">
        <v>1170</v>
      </c>
      <c r="D500" s="159" t="s">
        <v>1235</v>
      </c>
      <c r="E500" s="358">
        <v>33.174999999999997</v>
      </c>
      <c r="F500" s="358">
        <v>0</v>
      </c>
      <c r="G500" s="358">
        <v>0</v>
      </c>
      <c r="H500" s="499" t="s">
        <v>1170</v>
      </c>
      <c r="I500" s="499" t="s">
        <v>1170</v>
      </c>
      <c r="J500" s="358">
        <v>1E-3</v>
      </c>
      <c r="K500" s="499" t="s">
        <v>1170</v>
      </c>
    </row>
    <row r="501" spans="3:11">
      <c r="C501" s="141" t="s">
        <v>1170</v>
      </c>
      <c r="D501" s="159" t="s">
        <v>1424</v>
      </c>
      <c r="E501" s="358">
        <v>0</v>
      </c>
      <c r="F501" s="358">
        <v>0</v>
      </c>
      <c r="G501" s="358">
        <v>0</v>
      </c>
      <c r="H501" s="499" t="s">
        <v>1170</v>
      </c>
      <c r="I501" s="499" t="s">
        <v>1170</v>
      </c>
      <c r="J501" s="358">
        <v>0</v>
      </c>
      <c r="K501" s="499" t="s">
        <v>1170</v>
      </c>
    </row>
    <row r="502" spans="3:11">
      <c r="C502" s="141" t="s">
        <v>1170</v>
      </c>
      <c r="D502" s="159" t="s">
        <v>1175</v>
      </c>
      <c r="E502" s="358">
        <v>236075.649</v>
      </c>
      <c r="F502" s="358">
        <v>0</v>
      </c>
      <c r="G502" s="358">
        <v>0</v>
      </c>
      <c r="H502" s="499" t="s">
        <v>1170</v>
      </c>
      <c r="I502" s="499" t="s">
        <v>1170</v>
      </c>
      <c r="J502" s="358">
        <v>945.19</v>
      </c>
      <c r="K502" s="499" t="s">
        <v>1170</v>
      </c>
    </row>
    <row r="503" spans="3:11">
      <c r="C503" s="141" t="s">
        <v>1170</v>
      </c>
      <c r="D503" s="159" t="s">
        <v>1334</v>
      </c>
      <c r="E503" s="358">
        <v>0</v>
      </c>
      <c r="F503" s="358">
        <v>0</v>
      </c>
      <c r="G503" s="358">
        <v>0</v>
      </c>
      <c r="H503" s="499" t="s">
        <v>1170</v>
      </c>
      <c r="I503" s="499" t="s">
        <v>1170</v>
      </c>
      <c r="J503" s="358">
        <v>0</v>
      </c>
      <c r="K503" s="499" t="s">
        <v>1170</v>
      </c>
    </row>
    <row r="504" spans="3:11">
      <c r="C504" s="141" t="s">
        <v>1170</v>
      </c>
      <c r="D504" s="159" t="s">
        <v>1425</v>
      </c>
      <c r="E504" s="358">
        <v>0</v>
      </c>
      <c r="F504" s="358">
        <v>0</v>
      </c>
      <c r="G504" s="358">
        <v>0</v>
      </c>
      <c r="H504" s="499" t="s">
        <v>1170</v>
      </c>
      <c r="I504" s="499" t="s">
        <v>1170</v>
      </c>
      <c r="J504" s="358">
        <v>0</v>
      </c>
      <c r="K504" s="499" t="s">
        <v>1170</v>
      </c>
    </row>
    <row r="505" spans="3:11">
      <c r="C505" s="141" t="s">
        <v>1170</v>
      </c>
      <c r="D505" s="159" t="s">
        <v>1319</v>
      </c>
      <c r="E505" s="358">
        <v>0</v>
      </c>
      <c r="F505" s="358">
        <v>0</v>
      </c>
      <c r="G505" s="358">
        <v>0</v>
      </c>
      <c r="H505" s="499" t="s">
        <v>1170</v>
      </c>
      <c r="I505" s="499" t="s">
        <v>1170</v>
      </c>
      <c r="J505" s="358">
        <v>0</v>
      </c>
      <c r="K505" s="499" t="s">
        <v>1170</v>
      </c>
    </row>
    <row r="506" spans="3:11">
      <c r="C506" s="141" t="s">
        <v>1170</v>
      </c>
      <c r="D506" s="159" t="s">
        <v>1426</v>
      </c>
      <c r="E506" s="358">
        <v>0</v>
      </c>
      <c r="F506" s="358">
        <v>0</v>
      </c>
      <c r="G506" s="358">
        <v>0</v>
      </c>
      <c r="H506" s="499" t="s">
        <v>1170</v>
      </c>
      <c r="I506" s="499" t="s">
        <v>1170</v>
      </c>
      <c r="J506" s="358">
        <v>0</v>
      </c>
      <c r="K506" s="499" t="s">
        <v>1170</v>
      </c>
    </row>
    <row r="507" spans="3:11">
      <c r="C507" s="141" t="s">
        <v>1170</v>
      </c>
      <c r="D507" s="159" t="s">
        <v>1301</v>
      </c>
      <c r="E507" s="358">
        <v>0</v>
      </c>
      <c r="F507" s="358">
        <v>0</v>
      </c>
      <c r="G507" s="358">
        <v>0</v>
      </c>
      <c r="H507" s="499" t="s">
        <v>1170</v>
      </c>
      <c r="I507" s="499" t="s">
        <v>1170</v>
      </c>
      <c r="J507" s="358">
        <v>0</v>
      </c>
      <c r="K507" s="499" t="s">
        <v>1170</v>
      </c>
    </row>
    <row r="508" spans="3:11">
      <c r="C508" s="141" t="s">
        <v>1170</v>
      </c>
      <c r="D508" s="159" t="s">
        <v>1173</v>
      </c>
      <c r="E508" s="358">
        <v>63144.673999999999</v>
      </c>
      <c r="F508" s="358">
        <v>0</v>
      </c>
      <c r="G508" s="358">
        <v>0</v>
      </c>
      <c r="H508" s="499" t="s">
        <v>1170</v>
      </c>
      <c r="I508" s="499" t="s">
        <v>1170</v>
      </c>
      <c r="J508" s="358">
        <v>1.7969999999999999</v>
      </c>
      <c r="K508" s="499" t="s">
        <v>1170</v>
      </c>
    </row>
    <row r="509" spans="3:11">
      <c r="C509" s="141" t="s">
        <v>1170</v>
      </c>
      <c r="D509" s="159" t="s">
        <v>1294</v>
      </c>
      <c r="E509" s="358">
        <v>0</v>
      </c>
      <c r="F509" s="358">
        <v>0</v>
      </c>
      <c r="G509" s="358">
        <v>0</v>
      </c>
      <c r="H509" s="499" t="s">
        <v>1170</v>
      </c>
      <c r="I509" s="499" t="s">
        <v>1170</v>
      </c>
      <c r="J509" s="358">
        <v>0</v>
      </c>
      <c r="K509" s="499" t="s">
        <v>1170</v>
      </c>
    </row>
    <row r="510" spans="3:11">
      <c r="C510" s="141" t="s">
        <v>1170</v>
      </c>
      <c r="D510" s="159" t="s">
        <v>1427</v>
      </c>
      <c r="E510" s="358">
        <v>0</v>
      </c>
      <c r="F510" s="358">
        <v>0</v>
      </c>
      <c r="G510" s="358">
        <v>0</v>
      </c>
      <c r="H510" s="499" t="s">
        <v>1170</v>
      </c>
      <c r="I510" s="499" t="s">
        <v>1170</v>
      </c>
      <c r="J510" s="358">
        <v>0</v>
      </c>
      <c r="K510" s="499" t="s">
        <v>1170</v>
      </c>
    </row>
    <row r="511" spans="3:11" ht="15" customHeight="1" thickTop="1">
      <c r="C511" s="166" t="s">
        <v>628</v>
      </c>
      <c r="D511" s="167" t="s">
        <v>149</v>
      </c>
      <c r="E511" s="372">
        <v>344801044.71999991</v>
      </c>
      <c r="F511" s="372">
        <v>8004849.6319999984</v>
      </c>
      <c r="G511" s="372">
        <v>8004849.6319999984</v>
      </c>
      <c r="H511" s="372">
        <v>275477105.25</v>
      </c>
      <c r="I511" s="372">
        <v>-5579666.1039999994</v>
      </c>
      <c r="J511" s="372">
        <v>93918.650000000009</v>
      </c>
      <c r="K511" s="372">
        <v>-7694.1989999999996</v>
      </c>
    </row>
  </sheetData>
  <mergeCells count="8">
    <mergeCell ref="E7:H7"/>
    <mergeCell ref="J7:J10"/>
    <mergeCell ref="K7:K10"/>
    <mergeCell ref="F8:G8"/>
    <mergeCell ref="H8:H10"/>
    <mergeCell ref="F9:F10"/>
    <mergeCell ref="G9:G10"/>
    <mergeCell ref="I7:I10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C3:J28"/>
  <sheetViews>
    <sheetView showGridLines="0" zoomScale="80" zoomScaleNormal="80" workbookViewId="0"/>
  </sheetViews>
  <sheetFormatPr defaultColWidth="9.08984375" defaultRowHeight="18"/>
  <cols>
    <col min="1" max="1" width="2.36328125" style="2" customWidth="1"/>
    <col min="2" max="2" width="7.90625" style="2" customWidth="1"/>
    <col min="3" max="3" width="4.6328125" style="2" customWidth="1"/>
    <col min="4" max="4" width="25" style="2" customWidth="1"/>
    <col min="5" max="6" width="17.54296875" style="2" customWidth="1"/>
    <col min="7" max="7" width="18" style="2" customWidth="1"/>
    <col min="8" max="9" width="17.54296875" style="2" customWidth="1"/>
    <col min="10" max="10" width="18.36328125" style="2" customWidth="1"/>
    <col min="11" max="11" width="9.08984375" style="2" customWidth="1"/>
    <col min="12" max="16384" width="9.08984375" style="2"/>
  </cols>
  <sheetData>
    <row r="3" spans="3:10" ht="21" customHeight="1">
      <c r="C3" s="31" t="s">
        <v>665</v>
      </c>
    </row>
    <row r="4" spans="3:10" ht="17.399999999999999" customHeight="1">
      <c r="C4" s="4" t="s">
        <v>1021</v>
      </c>
      <c r="D4" s="129"/>
      <c r="E4" s="129"/>
      <c r="F4" s="800"/>
      <c r="G4" s="726"/>
      <c r="H4" s="129"/>
      <c r="I4" s="129"/>
      <c r="J4" s="129"/>
    </row>
    <row r="5" spans="3:10" ht="16.25" customHeight="1" thickBot="1">
      <c r="C5" s="131"/>
      <c r="D5" s="131"/>
      <c r="E5" s="152" t="s">
        <v>113</v>
      </c>
      <c r="F5" s="152" t="s">
        <v>114</v>
      </c>
      <c r="G5" s="152" t="s">
        <v>115</v>
      </c>
      <c r="H5" s="152" t="s">
        <v>150</v>
      </c>
      <c r="I5" s="151" t="s">
        <v>151</v>
      </c>
      <c r="J5" s="151" t="s">
        <v>212</v>
      </c>
    </row>
    <row r="6" spans="3:10" ht="18.75" customHeight="1" thickBot="1">
      <c r="C6" s="131"/>
      <c r="D6" s="131"/>
      <c r="E6" s="801" t="s">
        <v>666</v>
      </c>
      <c r="F6" s="789"/>
      <c r="G6" s="789"/>
      <c r="H6" s="789"/>
      <c r="I6" s="790" t="s">
        <v>659</v>
      </c>
      <c r="J6" s="790" t="s">
        <v>661</v>
      </c>
    </row>
    <row r="7" spans="3:10" ht="17.25" customHeight="1" thickBot="1">
      <c r="C7" s="163"/>
      <c r="D7" s="163"/>
      <c r="E7" s="790"/>
      <c r="F7" s="791" t="s">
        <v>662</v>
      </c>
      <c r="G7" s="789"/>
      <c r="H7" s="790" t="s">
        <v>667</v>
      </c>
      <c r="I7" s="726"/>
      <c r="J7" s="726"/>
    </row>
    <row r="8" spans="3:10" ht="51" customHeight="1" thickTop="1" thickBot="1">
      <c r="C8" s="136"/>
      <c r="D8" s="136"/>
      <c r="E8" s="729"/>
      <c r="F8" s="168"/>
      <c r="G8" s="139" t="s">
        <v>647</v>
      </c>
      <c r="H8" s="729"/>
      <c r="I8" s="729"/>
      <c r="J8" s="729"/>
    </row>
    <row r="9" spans="3:10" ht="18.5" thickTop="1">
      <c r="C9" s="50" t="s">
        <v>612</v>
      </c>
      <c r="D9" s="51" t="s">
        <v>668</v>
      </c>
      <c r="E9" s="600">
        <v>844749.76800000004</v>
      </c>
      <c r="F9" s="600">
        <v>17955.292000000001</v>
      </c>
      <c r="G9" s="600">
        <v>17955.292000000001</v>
      </c>
      <c r="H9" s="600">
        <v>844749.76800000004</v>
      </c>
      <c r="I9" s="600">
        <v>-14367.567999999999</v>
      </c>
      <c r="J9" s="600">
        <v>0</v>
      </c>
    </row>
    <row r="10" spans="3:10">
      <c r="C10" s="143" t="s">
        <v>614</v>
      </c>
      <c r="D10" s="144" t="s">
        <v>669</v>
      </c>
      <c r="E10" s="575">
        <v>1518269.639</v>
      </c>
      <c r="F10" s="575">
        <v>1958.2650000000001</v>
      </c>
      <c r="G10" s="575">
        <v>1958.2650000000001</v>
      </c>
      <c r="H10" s="575">
        <v>1518269.639</v>
      </c>
      <c r="I10" s="575">
        <v>-1857.694</v>
      </c>
      <c r="J10" s="575">
        <v>0</v>
      </c>
    </row>
    <row r="11" spans="3:10">
      <c r="C11" s="143" t="s">
        <v>615</v>
      </c>
      <c r="D11" s="144" t="s">
        <v>670</v>
      </c>
      <c r="E11" s="575">
        <v>16518804.548</v>
      </c>
      <c r="F11" s="575">
        <v>1652496.827</v>
      </c>
      <c r="G11" s="575">
        <v>1652496.827</v>
      </c>
      <c r="H11" s="575">
        <v>16518804.548</v>
      </c>
      <c r="I11" s="575">
        <v>-618955.37800000003</v>
      </c>
      <c r="J11" s="575">
        <v>0</v>
      </c>
    </row>
    <row r="12" spans="3:10" ht="52">
      <c r="C12" s="143" t="s">
        <v>616</v>
      </c>
      <c r="D12" s="144" t="s">
        <v>671</v>
      </c>
      <c r="E12" s="575">
        <v>3307476.5290000001</v>
      </c>
      <c r="F12" s="575">
        <v>10273.314</v>
      </c>
      <c r="G12" s="575">
        <v>10273.314</v>
      </c>
      <c r="H12" s="575">
        <v>3307476.5290000001</v>
      </c>
      <c r="I12" s="575">
        <v>-34308.044000000002</v>
      </c>
      <c r="J12" s="575">
        <v>0</v>
      </c>
    </row>
    <row r="13" spans="3:10">
      <c r="C13" s="143" t="s">
        <v>617</v>
      </c>
      <c r="D13" s="144" t="s">
        <v>672</v>
      </c>
      <c r="E13" s="575">
        <v>537624.26</v>
      </c>
      <c r="F13" s="575">
        <v>14718.615</v>
      </c>
      <c r="G13" s="575">
        <v>14718.615</v>
      </c>
      <c r="H13" s="575">
        <v>537624.26</v>
      </c>
      <c r="I13" s="575">
        <v>-10419.855</v>
      </c>
      <c r="J13" s="575">
        <v>0</v>
      </c>
    </row>
    <row r="14" spans="3:10">
      <c r="C14" s="143" t="s">
        <v>618</v>
      </c>
      <c r="D14" s="144" t="s">
        <v>673</v>
      </c>
      <c r="E14" s="575">
        <v>4067052.9720000001</v>
      </c>
      <c r="F14" s="575">
        <v>247062.75899999999</v>
      </c>
      <c r="G14" s="575">
        <v>247062.75899999999</v>
      </c>
      <c r="H14" s="575">
        <v>4067052.9720000001</v>
      </c>
      <c r="I14" s="575">
        <v>-188222.272</v>
      </c>
      <c r="J14" s="575">
        <v>0</v>
      </c>
    </row>
    <row r="15" spans="3:10">
      <c r="C15" s="143" t="s">
        <v>619</v>
      </c>
      <c r="D15" s="144" t="s">
        <v>674</v>
      </c>
      <c r="E15" s="575">
        <v>16313163.734999999</v>
      </c>
      <c r="F15" s="575">
        <v>1023062.194</v>
      </c>
      <c r="G15" s="575">
        <v>1023062.194</v>
      </c>
      <c r="H15" s="575">
        <v>16313163.734999999</v>
      </c>
      <c r="I15" s="575">
        <v>-616935.17099999997</v>
      </c>
      <c r="J15" s="575">
        <v>0</v>
      </c>
    </row>
    <row r="16" spans="3:10">
      <c r="C16" s="143" t="s">
        <v>620</v>
      </c>
      <c r="D16" s="144" t="s">
        <v>675</v>
      </c>
      <c r="E16" s="575">
        <v>6267063.9340000004</v>
      </c>
      <c r="F16" s="575">
        <v>268138.54300000001</v>
      </c>
      <c r="G16" s="575">
        <v>268138.54300000001</v>
      </c>
      <c r="H16" s="575">
        <v>6267063.9340000004</v>
      </c>
      <c r="I16" s="575">
        <v>-218370.905</v>
      </c>
      <c r="J16" s="575">
        <v>0</v>
      </c>
    </row>
    <row r="17" spans="3:10" ht="39">
      <c r="C17" s="143" t="s">
        <v>621</v>
      </c>
      <c r="D17" s="144" t="s">
        <v>676</v>
      </c>
      <c r="E17" s="575">
        <v>2150754.2310000001</v>
      </c>
      <c r="F17" s="575">
        <v>217552.269</v>
      </c>
      <c r="G17" s="575">
        <v>217552.269</v>
      </c>
      <c r="H17" s="575">
        <v>2150754.2310000001</v>
      </c>
      <c r="I17" s="575">
        <v>-127996.57399999999</v>
      </c>
      <c r="J17" s="575">
        <v>0</v>
      </c>
    </row>
    <row r="18" spans="3:10">
      <c r="C18" s="143" t="s">
        <v>623</v>
      </c>
      <c r="D18" s="144" t="s">
        <v>677</v>
      </c>
      <c r="E18" s="575">
        <v>3515697.673</v>
      </c>
      <c r="F18" s="575">
        <v>71338.067999999999</v>
      </c>
      <c r="G18" s="575">
        <v>71338.067999999999</v>
      </c>
      <c r="H18" s="575">
        <v>3515697.673</v>
      </c>
      <c r="I18" s="575">
        <v>-80514.441999999995</v>
      </c>
      <c r="J18" s="575">
        <v>0</v>
      </c>
    </row>
    <row r="19" spans="3:10" ht="26">
      <c r="C19" s="143" t="s">
        <v>624</v>
      </c>
      <c r="D19" s="144" t="s">
        <v>678</v>
      </c>
      <c r="E19" s="575">
        <v>2693.1089999999999</v>
      </c>
      <c r="F19" s="575">
        <v>0</v>
      </c>
      <c r="G19" s="575">
        <v>0</v>
      </c>
      <c r="H19" s="575">
        <v>2693.1089999999999</v>
      </c>
      <c r="I19" s="575">
        <v>-12.414999999999999</v>
      </c>
      <c r="J19" s="575">
        <v>0</v>
      </c>
    </row>
    <row r="20" spans="3:10" ht="26">
      <c r="C20" s="143" t="s">
        <v>625</v>
      </c>
      <c r="D20" s="144" t="s">
        <v>679</v>
      </c>
      <c r="E20" s="575">
        <v>9739083.6150000002</v>
      </c>
      <c r="F20" s="575">
        <v>393093.22700000001</v>
      </c>
      <c r="G20" s="575">
        <v>393093.22700000001</v>
      </c>
      <c r="H20" s="575">
        <v>9739083.6150000002</v>
      </c>
      <c r="I20" s="575">
        <v>-234840.89499999999</v>
      </c>
      <c r="J20" s="575">
        <v>0</v>
      </c>
    </row>
    <row r="21" spans="3:10" ht="26">
      <c r="C21" s="143" t="s">
        <v>626</v>
      </c>
      <c r="D21" s="144" t="s">
        <v>680</v>
      </c>
      <c r="E21" s="575">
        <v>7440076.182</v>
      </c>
      <c r="F21" s="575">
        <v>205007.098</v>
      </c>
      <c r="G21" s="575">
        <v>205007.098</v>
      </c>
      <c r="H21" s="575">
        <v>7440076.182</v>
      </c>
      <c r="I21" s="575">
        <v>-152638.715</v>
      </c>
      <c r="J21" s="575">
        <v>0</v>
      </c>
    </row>
    <row r="22" spans="3:10" ht="39">
      <c r="C22" s="143" t="s">
        <v>627</v>
      </c>
      <c r="D22" s="144" t="s">
        <v>681</v>
      </c>
      <c r="E22" s="575">
        <v>3694959.091</v>
      </c>
      <c r="F22" s="575">
        <v>94031.361999999994</v>
      </c>
      <c r="G22" s="575">
        <v>94031.361999999994</v>
      </c>
      <c r="H22" s="575">
        <v>3694959.091</v>
      </c>
      <c r="I22" s="575">
        <v>-70801.462</v>
      </c>
      <c r="J22" s="575">
        <v>0</v>
      </c>
    </row>
    <row r="23" spans="3:10" ht="39">
      <c r="C23" s="143" t="s">
        <v>628</v>
      </c>
      <c r="D23" s="144" t="s">
        <v>682</v>
      </c>
      <c r="E23" s="575">
        <v>4781.0259999999998</v>
      </c>
      <c r="F23" s="575">
        <v>3.3460000000000001</v>
      </c>
      <c r="G23" s="575">
        <v>3.3460000000000001</v>
      </c>
      <c r="H23" s="575">
        <v>4781.0259999999998</v>
      </c>
      <c r="I23" s="575">
        <v>-59.944000000000003</v>
      </c>
      <c r="J23" s="575">
        <v>0</v>
      </c>
    </row>
    <row r="24" spans="3:10">
      <c r="C24" s="143" t="s">
        <v>629</v>
      </c>
      <c r="D24" s="144" t="s">
        <v>683</v>
      </c>
      <c r="E24" s="575">
        <v>346195.82699999999</v>
      </c>
      <c r="F24" s="575">
        <v>7740.415</v>
      </c>
      <c r="G24" s="575">
        <v>7740.415</v>
      </c>
      <c r="H24" s="575">
        <v>346195.82699999999</v>
      </c>
      <c r="I24" s="575">
        <v>-7983.277</v>
      </c>
      <c r="J24" s="575">
        <v>0</v>
      </c>
    </row>
    <row r="25" spans="3:10">
      <c r="C25" s="143" t="s">
        <v>630</v>
      </c>
      <c r="D25" s="144" t="s">
        <v>684</v>
      </c>
      <c r="E25" s="575">
        <v>1905580.399</v>
      </c>
      <c r="F25" s="575">
        <v>41178.180999999997</v>
      </c>
      <c r="G25" s="575">
        <v>41178.180999999997</v>
      </c>
      <c r="H25" s="575">
        <v>1905580.399</v>
      </c>
      <c r="I25" s="575">
        <v>-43240.146000000001</v>
      </c>
      <c r="J25" s="575">
        <v>0</v>
      </c>
    </row>
    <row r="26" spans="3:10" ht="26">
      <c r="C26" s="143" t="s">
        <v>631</v>
      </c>
      <c r="D26" s="144" t="s">
        <v>685</v>
      </c>
      <c r="E26" s="575">
        <v>494637.16800000001</v>
      </c>
      <c r="F26" s="575">
        <v>9326.1450000000004</v>
      </c>
      <c r="G26" s="575">
        <v>9326.1450000000004</v>
      </c>
      <c r="H26" s="575">
        <v>494637.16800000001</v>
      </c>
      <c r="I26" s="575">
        <v>-17038.947</v>
      </c>
      <c r="J26" s="575">
        <v>0</v>
      </c>
    </row>
    <row r="27" spans="3:10">
      <c r="C27" s="143" t="s">
        <v>632</v>
      </c>
      <c r="D27" s="144" t="s">
        <v>686</v>
      </c>
      <c r="E27" s="575">
        <v>2991052.088</v>
      </c>
      <c r="F27" s="575">
        <v>44739.673999999999</v>
      </c>
      <c r="G27" s="575">
        <v>44739.673999999999</v>
      </c>
      <c r="H27" s="575">
        <v>2991052.0660000001</v>
      </c>
      <c r="I27" s="575">
        <v>-133306.22399999999</v>
      </c>
      <c r="J27" s="575">
        <v>0</v>
      </c>
    </row>
    <row r="28" spans="3:10" ht="18.5" thickBot="1">
      <c r="C28" s="160" t="s">
        <v>633</v>
      </c>
      <c r="D28" s="169" t="s">
        <v>149</v>
      </c>
      <c r="E28" s="607">
        <v>81659715.794</v>
      </c>
      <c r="F28" s="607">
        <v>4319675.5939999996</v>
      </c>
      <c r="G28" s="607">
        <v>4319675.5939999996</v>
      </c>
      <c r="H28" s="607">
        <v>81659715.772</v>
      </c>
      <c r="I28" s="607">
        <v>-2571869.9279999998</v>
      </c>
      <c r="J28" s="607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2:J16"/>
  <sheetViews>
    <sheetView showGridLines="0" zoomScale="80" zoomScaleNormal="80" zoomScaleSheetLayoutView="100" zoomScalePageLayoutView="80" workbookViewId="0"/>
  </sheetViews>
  <sheetFormatPr defaultColWidth="9.08984375" defaultRowHeight="18"/>
  <cols>
    <col min="1" max="1" width="6.08984375" style="2" customWidth="1"/>
    <col min="2" max="2" width="4.453125" style="2" customWidth="1"/>
    <col min="3" max="3" width="53.08984375" style="2" customWidth="1"/>
    <col min="4" max="4" width="19.36328125" style="2" customWidth="1"/>
    <col min="5" max="5" width="27" style="2" customWidth="1"/>
    <col min="6" max="6" width="23.6328125" style="2" customWidth="1"/>
    <col min="7" max="7" width="21.08984375" style="2" customWidth="1"/>
    <col min="8" max="8" width="28.36328125" style="2" customWidth="1"/>
    <col min="9" max="9" width="9.08984375" style="2" customWidth="1"/>
    <col min="10" max="16384" width="9.08984375" style="2"/>
  </cols>
  <sheetData>
    <row r="2" spans="1:10">
      <c r="C2" s="171"/>
      <c r="D2" s="171"/>
      <c r="E2" s="171"/>
      <c r="F2" s="171"/>
      <c r="G2" s="171"/>
      <c r="H2" s="171"/>
      <c r="I2" s="171"/>
      <c r="J2" s="150"/>
    </row>
    <row r="3" spans="1:10" ht="21" customHeight="1">
      <c r="A3" s="172"/>
      <c r="C3" s="173" t="s">
        <v>71</v>
      </c>
      <c r="D3" s="174"/>
      <c r="E3" s="174"/>
      <c r="F3" s="174"/>
      <c r="G3" s="174"/>
      <c r="H3" s="174"/>
      <c r="J3" s="150"/>
    </row>
    <row r="4" spans="1:10" ht="17.399999999999999" customHeight="1">
      <c r="C4" s="2" t="s">
        <v>1021</v>
      </c>
    </row>
    <row r="6" spans="1:10" ht="16.25" customHeight="1" thickBot="1"/>
    <row r="7" spans="1:10" ht="20.25" customHeight="1" thickBot="1">
      <c r="C7" s="66"/>
      <c r="D7" s="803" t="s">
        <v>688</v>
      </c>
      <c r="E7" s="175" t="s">
        <v>689</v>
      </c>
      <c r="F7" s="175"/>
      <c r="G7" s="175"/>
      <c r="H7" s="175"/>
      <c r="I7" s="150"/>
      <c r="J7" s="150"/>
    </row>
    <row r="8" spans="1:10" ht="30" customHeight="1" thickTop="1" thickBot="1">
      <c r="C8" s="66"/>
      <c r="D8" s="726"/>
      <c r="E8" s="790"/>
      <c r="F8" s="790" t="s">
        <v>690</v>
      </c>
      <c r="G8" s="175" t="s">
        <v>691</v>
      </c>
      <c r="H8" s="175"/>
      <c r="I8" s="150"/>
      <c r="J8" s="150"/>
    </row>
    <row r="9" spans="1:10" ht="26.4" customHeight="1" thickTop="1" thickBot="1">
      <c r="C9" s="66"/>
      <c r="D9" s="729"/>
      <c r="E9" s="729"/>
      <c r="F9" s="802"/>
      <c r="G9" s="139"/>
      <c r="H9" s="176" t="s">
        <v>692</v>
      </c>
      <c r="I9" s="150"/>
      <c r="J9" s="150"/>
    </row>
    <row r="10" spans="1:10" ht="14.25" customHeight="1" thickTop="1" thickBot="1">
      <c r="B10" s="170"/>
      <c r="C10" s="170"/>
      <c r="D10" s="177" t="s">
        <v>113</v>
      </c>
      <c r="E10" s="177" t="s">
        <v>114</v>
      </c>
      <c r="F10" s="177" t="s">
        <v>115</v>
      </c>
      <c r="G10" s="177" t="s">
        <v>150</v>
      </c>
      <c r="H10" s="177" t="s">
        <v>151</v>
      </c>
      <c r="I10" s="150"/>
      <c r="J10" s="150"/>
    </row>
    <row r="11" spans="1:10">
      <c r="B11" s="178">
        <v>1</v>
      </c>
      <c r="C11" s="178" t="s">
        <v>613</v>
      </c>
      <c r="D11" s="606">
        <v>84462181.592999995</v>
      </c>
      <c r="E11" s="606">
        <v>120602119.139</v>
      </c>
      <c r="F11" s="606">
        <v>106744619.70999999</v>
      </c>
      <c r="G11" s="606">
        <v>13857499.429</v>
      </c>
      <c r="H11" s="606">
        <v>0</v>
      </c>
      <c r="I11" s="150"/>
      <c r="J11" s="150"/>
    </row>
    <row r="12" spans="1:10">
      <c r="B12" s="178">
        <v>2</v>
      </c>
      <c r="C12" s="178" t="s">
        <v>693</v>
      </c>
      <c r="D12" s="606">
        <v>76441718.447999999</v>
      </c>
      <c r="E12" s="606">
        <v>0</v>
      </c>
      <c r="F12" s="606">
        <v>0</v>
      </c>
      <c r="G12" s="606">
        <v>0</v>
      </c>
      <c r="H12" s="608"/>
      <c r="I12" s="150"/>
      <c r="J12" s="150"/>
    </row>
    <row r="13" spans="1:10">
      <c r="B13" s="389">
        <v>3</v>
      </c>
      <c r="C13" s="389" t="s">
        <v>149</v>
      </c>
      <c r="D13" s="609">
        <v>160903900.04100001</v>
      </c>
      <c r="E13" s="609">
        <v>120602119.139</v>
      </c>
      <c r="F13" s="609">
        <v>106744619.70999999</v>
      </c>
      <c r="G13" s="609">
        <v>13857499.429</v>
      </c>
      <c r="H13" s="609">
        <v>0</v>
      </c>
      <c r="I13" s="150"/>
      <c r="J13" s="150"/>
    </row>
    <row r="14" spans="1:10">
      <c r="B14" s="178">
        <v>4</v>
      </c>
      <c r="C14" s="178" t="s">
        <v>694</v>
      </c>
      <c r="D14" s="606">
        <v>1184063.0330000001</v>
      </c>
      <c r="E14" s="606">
        <v>2509147.7259999998</v>
      </c>
      <c r="F14" s="606">
        <v>2074276.102</v>
      </c>
      <c r="G14" s="606">
        <v>434871.62400000001</v>
      </c>
      <c r="H14" s="606">
        <v>0</v>
      </c>
      <c r="I14" s="150"/>
      <c r="J14" s="150"/>
    </row>
    <row r="15" spans="1:10" ht="18.5" thickBot="1">
      <c r="B15" s="500" t="s">
        <v>501</v>
      </c>
      <c r="C15" s="500" t="s">
        <v>695</v>
      </c>
      <c r="D15" s="610">
        <v>1184063.0330000001</v>
      </c>
      <c r="E15" s="610">
        <v>2509147.7259999998</v>
      </c>
      <c r="F15" s="611"/>
      <c r="G15" s="611"/>
      <c r="H15" s="611"/>
      <c r="I15" s="150"/>
      <c r="J15" s="150"/>
    </row>
    <row r="16" spans="1:10">
      <c r="C16" s="62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C3:J26"/>
  <sheetViews>
    <sheetView showGridLines="0" zoomScale="80" zoomScaleNormal="80" zoomScalePageLayoutView="80" workbookViewId="0"/>
  </sheetViews>
  <sheetFormatPr defaultColWidth="9.08984375" defaultRowHeight="18"/>
  <cols>
    <col min="1" max="1" width="2.453125" style="2" customWidth="1"/>
    <col min="2" max="2" width="9.08984375" style="2" customWidth="1"/>
    <col min="3" max="3" width="4.453125" style="2" customWidth="1"/>
    <col min="4" max="4" width="72.36328125" style="2" customWidth="1"/>
    <col min="5" max="10" width="17.90625" style="2" customWidth="1"/>
    <col min="11" max="11" width="9.08984375" style="2" customWidth="1"/>
    <col min="12" max="16384" width="9.08984375" style="2"/>
  </cols>
  <sheetData>
    <row r="3" spans="3:10" ht="21" customHeight="1">
      <c r="D3" s="19" t="s">
        <v>75</v>
      </c>
    </row>
    <row r="4" spans="3:10" ht="17.399999999999999" customHeight="1">
      <c r="D4" s="2" t="s">
        <v>1021</v>
      </c>
    </row>
    <row r="6" spans="3:10" ht="43.5" customHeight="1" thickBot="1">
      <c r="C6" s="179"/>
      <c r="D6" s="179"/>
      <c r="E6" s="804" t="s">
        <v>696</v>
      </c>
      <c r="F6" s="805"/>
      <c r="G6" s="804" t="s">
        <v>697</v>
      </c>
      <c r="H6" s="805"/>
      <c r="I6" s="804" t="s">
        <v>698</v>
      </c>
      <c r="J6" s="806"/>
    </row>
    <row r="7" spans="3:10" ht="27.75" customHeight="1" thickBot="1">
      <c r="C7" s="179"/>
      <c r="D7" s="179"/>
      <c r="E7" s="218" t="s">
        <v>664</v>
      </c>
      <c r="F7" s="384" t="s">
        <v>447</v>
      </c>
      <c r="G7" s="218" t="s">
        <v>664</v>
      </c>
      <c r="H7" s="384" t="s">
        <v>447</v>
      </c>
      <c r="I7" s="218" t="s">
        <v>699</v>
      </c>
      <c r="J7" s="218" t="s">
        <v>700</v>
      </c>
    </row>
    <row r="8" spans="3:10" ht="17" customHeight="1" thickTop="1" thickBot="1">
      <c r="C8" s="181"/>
      <c r="D8" s="181" t="s">
        <v>701</v>
      </c>
      <c r="E8" s="71" t="s">
        <v>113</v>
      </c>
      <c r="F8" s="72" t="s">
        <v>114</v>
      </c>
      <c r="G8" s="71" t="s">
        <v>115</v>
      </c>
      <c r="H8" s="72" t="s">
        <v>150</v>
      </c>
      <c r="I8" s="71" t="s">
        <v>151</v>
      </c>
      <c r="J8" s="71" t="s">
        <v>212</v>
      </c>
    </row>
    <row r="9" spans="3:10" ht="18.5" thickTop="1">
      <c r="C9" s="182">
        <v>1</v>
      </c>
      <c r="D9" s="182" t="s">
        <v>702</v>
      </c>
      <c r="E9" s="569">
        <v>73610005.751000002</v>
      </c>
      <c r="F9" s="569">
        <v>0</v>
      </c>
      <c r="G9" s="569">
        <v>88950273.454999998</v>
      </c>
      <c r="H9" s="569">
        <v>849384.74399999995</v>
      </c>
      <c r="I9" s="569">
        <v>3619810.1609999998</v>
      </c>
      <c r="J9" s="612">
        <v>4.0300000000000002E-2</v>
      </c>
    </row>
    <row r="10" spans="3:10">
      <c r="C10" s="183">
        <v>2</v>
      </c>
      <c r="D10" s="183" t="s">
        <v>703</v>
      </c>
      <c r="E10" s="569">
        <v>1539815.8859999999</v>
      </c>
      <c r="F10" s="569">
        <v>233299.55</v>
      </c>
      <c r="G10" s="569">
        <v>1539815.8859999999</v>
      </c>
      <c r="H10" s="569">
        <v>22024.774000000001</v>
      </c>
      <c r="I10" s="569">
        <v>312368.13199999998</v>
      </c>
      <c r="J10" s="612">
        <v>0.2</v>
      </c>
    </row>
    <row r="11" spans="3:10">
      <c r="C11" s="183">
        <v>3</v>
      </c>
      <c r="D11" s="183" t="s">
        <v>704</v>
      </c>
      <c r="E11" s="569">
        <v>318828.473</v>
      </c>
      <c r="F11" s="569">
        <v>215391.66399999999</v>
      </c>
      <c r="G11" s="569">
        <v>318643.67099999997</v>
      </c>
      <c r="H11" s="569">
        <v>2182.0120000000002</v>
      </c>
      <c r="I11" s="569">
        <v>160412.84099999999</v>
      </c>
      <c r="J11" s="612">
        <v>0.5</v>
      </c>
    </row>
    <row r="12" spans="3:10">
      <c r="C12" s="183">
        <v>4</v>
      </c>
      <c r="D12" s="183" t="s">
        <v>705</v>
      </c>
      <c r="E12" s="569">
        <v>4322254.2860000003</v>
      </c>
      <c r="F12" s="569">
        <v>14354.135</v>
      </c>
      <c r="G12" s="569">
        <v>10338709.777000001</v>
      </c>
      <c r="H12" s="569">
        <v>2870.8270000000002</v>
      </c>
      <c r="I12" s="569">
        <v>0</v>
      </c>
      <c r="J12" s="612" t="s">
        <v>1170</v>
      </c>
    </row>
    <row r="13" spans="3:10">
      <c r="C13" s="183">
        <v>5</v>
      </c>
      <c r="D13" s="183" t="s">
        <v>706</v>
      </c>
      <c r="E13" s="569">
        <v>0</v>
      </c>
      <c r="F13" s="569">
        <v>0</v>
      </c>
      <c r="G13" s="569">
        <v>0</v>
      </c>
      <c r="H13" s="569">
        <v>0</v>
      </c>
      <c r="I13" s="569">
        <v>0</v>
      </c>
      <c r="J13" s="612" t="s">
        <v>1170</v>
      </c>
    </row>
    <row r="14" spans="3:10">
      <c r="C14" s="183">
        <v>6</v>
      </c>
      <c r="D14" s="183" t="s">
        <v>506</v>
      </c>
      <c r="E14" s="569">
        <v>14486106.755999999</v>
      </c>
      <c r="F14" s="569">
        <v>8073478.6370000001</v>
      </c>
      <c r="G14" s="569">
        <v>15854066.846999999</v>
      </c>
      <c r="H14" s="569">
        <v>1078859.5630000001</v>
      </c>
      <c r="I14" s="569">
        <v>6570969.1260000002</v>
      </c>
      <c r="J14" s="612">
        <v>0.3881</v>
      </c>
    </row>
    <row r="15" spans="3:10">
      <c r="C15" s="183">
        <v>7</v>
      </c>
      <c r="D15" s="183" t="s">
        <v>512</v>
      </c>
      <c r="E15" s="569">
        <v>35468329.586999997</v>
      </c>
      <c r="F15" s="569">
        <v>35155130.656000003</v>
      </c>
      <c r="G15" s="569">
        <v>22680298.267000001</v>
      </c>
      <c r="H15" s="569">
        <v>3760511.7740000002</v>
      </c>
      <c r="I15" s="569">
        <v>24384874.489</v>
      </c>
      <c r="J15" s="612">
        <v>0.92220000000000002</v>
      </c>
    </row>
    <row r="16" spans="3:10">
      <c r="C16" s="183">
        <v>8</v>
      </c>
      <c r="D16" s="183" t="s">
        <v>510</v>
      </c>
      <c r="E16" s="569">
        <v>48774144.490000002</v>
      </c>
      <c r="F16" s="569">
        <v>13440692.819</v>
      </c>
      <c r="G16" s="569">
        <v>46558136.234999999</v>
      </c>
      <c r="H16" s="569">
        <v>2337111.8730000001</v>
      </c>
      <c r="I16" s="569">
        <v>33993978.035999998</v>
      </c>
      <c r="J16" s="612">
        <v>0.69520000000000004</v>
      </c>
    </row>
    <row r="17" spans="3:10">
      <c r="C17" s="183">
        <v>9</v>
      </c>
      <c r="D17" s="183" t="s">
        <v>508</v>
      </c>
      <c r="E17" s="569">
        <v>67166125.770999998</v>
      </c>
      <c r="F17" s="569">
        <v>6225475.1330000004</v>
      </c>
      <c r="G17" s="569">
        <v>65400027.688000001</v>
      </c>
      <c r="H17" s="569">
        <v>1419816.4480000001</v>
      </c>
      <c r="I17" s="569">
        <v>34519677.664999999</v>
      </c>
      <c r="J17" s="612">
        <v>0.51659999999999995</v>
      </c>
    </row>
    <row r="18" spans="3:10">
      <c r="C18" s="183">
        <v>10</v>
      </c>
      <c r="D18" s="183" t="s">
        <v>514</v>
      </c>
      <c r="E18" s="569">
        <v>3021476.8620000002</v>
      </c>
      <c r="F18" s="569">
        <v>248998.76</v>
      </c>
      <c r="G18" s="569">
        <v>2830590.4780000001</v>
      </c>
      <c r="H18" s="569">
        <v>116510.25199999999</v>
      </c>
      <c r="I18" s="569">
        <v>3472115.1090000002</v>
      </c>
      <c r="J18" s="612">
        <v>1.1780999999999999</v>
      </c>
    </row>
    <row r="19" spans="3:10">
      <c r="C19" s="183">
        <v>11</v>
      </c>
      <c r="D19" s="183" t="s">
        <v>707</v>
      </c>
      <c r="E19" s="569">
        <v>1245502.8489999999</v>
      </c>
      <c r="F19" s="569">
        <v>265508.02299999999</v>
      </c>
      <c r="G19" s="569">
        <v>248880.06400000001</v>
      </c>
      <c r="H19" s="569">
        <v>95112.182000000001</v>
      </c>
      <c r="I19" s="569">
        <v>515988.36900000001</v>
      </c>
      <c r="J19" s="612">
        <v>1.5</v>
      </c>
    </row>
    <row r="20" spans="3:10">
      <c r="C20" s="183">
        <v>12</v>
      </c>
      <c r="D20" s="183" t="s">
        <v>708</v>
      </c>
      <c r="E20" s="569">
        <v>0</v>
      </c>
      <c r="F20" s="569">
        <v>0</v>
      </c>
      <c r="G20" s="569">
        <v>0</v>
      </c>
      <c r="H20" s="569">
        <v>0</v>
      </c>
      <c r="I20" s="569">
        <v>0</v>
      </c>
      <c r="J20" s="612" t="s">
        <v>1170</v>
      </c>
    </row>
    <row r="21" spans="3:10" ht="21" customHeight="1">
      <c r="C21" s="183">
        <v>13</v>
      </c>
      <c r="D21" s="183" t="s">
        <v>709</v>
      </c>
      <c r="E21" s="569">
        <v>0</v>
      </c>
      <c r="F21" s="569">
        <v>0</v>
      </c>
      <c r="G21" s="569">
        <v>0</v>
      </c>
      <c r="H21" s="569">
        <v>0</v>
      </c>
      <c r="I21" s="569">
        <v>0</v>
      </c>
      <c r="J21" s="612" t="s">
        <v>1170</v>
      </c>
    </row>
    <row r="22" spans="3:10">
      <c r="C22" s="183">
        <v>14</v>
      </c>
      <c r="D22" s="183" t="s">
        <v>710</v>
      </c>
      <c r="E22" s="569">
        <v>0</v>
      </c>
      <c r="F22" s="569">
        <v>0</v>
      </c>
      <c r="G22" s="569">
        <v>0</v>
      </c>
      <c r="H22" s="569">
        <v>0</v>
      </c>
      <c r="I22" s="569">
        <v>0</v>
      </c>
      <c r="J22" s="612" t="s">
        <v>1170</v>
      </c>
    </row>
    <row r="23" spans="3:10">
      <c r="C23" s="183">
        <v>15</v>
      </c>
      <c r="D23" s="183" t="s">
        <v>221</v>
      </c>
      <c r="E23" s="569">
        <v>1741904.4410000001</v>
      </c>
      <c r="F23" s="569">
        <v>0</v>
      </c>
      <c r="G23" s="569">
        <v>1741904.4410000001</v>
      </c>
      <c r="H23" s="569">
        <v>0</v>
      </c>
      <c r="I23" s="569">
        <v>3775204.2050000001</v>
      </c>
      <c r="J23" s="612">
        <v>2.1673</v>
      </c>
    </row>
    <row r="24" spans="3:10" ht="18.5" thickBot="1">
      <c r="C24" s="184">
        <v>16</v>
      </c>
      <c r="D24" s="184" t="s">
        <v>711</v>
      </c>
      <c r="E24" s="569">
        <v>5713471.8059999999</v>
      </c>
      <c r="F24" s="569">
        <v>0</v>
      </c>
      <c r="G24" s="569">
        <v>5713471.8059999999</v>
      </c>
      <c r="H24" s="569">
        <v>0</v>
      </c>
      <c r="I24" s="569">
        <v>4487134.01</v>
      </c>
      <c r="J24" s="612">
        <v>0.78539999999999999</v>
      </c>
    </row>
    <row r="25" spans="3:10" ht="18.5" thickBot="1">
      <c r="C25" s="185">
        <v>17</v>
      </c>
      <c r="D25" s="185" t="s">
        <v>712</v>
      </c>
      <c r="E25" s="613">
        <v>257407966.958</v>
      </c>
      <c r="F25" s="613">
        <v>63872329.376999997</v>
      </c>
      <c r="G25" s="613">
        <v>262174818.61500001</v>
      </c>
      <c r="H25" s="613">
        <v>9684384.4489999991</v>
      </c>
      <c r="I25" s="613">
        <v>115812532.142</v>
      </c>
      <c r="J25" s="614">
        <v>0.42599999999999999</v>
      </c>
    </row>
    <row r="26" spans="3:10">
      <c r="C26" s="95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C4:U26"/>
  <sheetViews>
    <sheetView showGridLines="0" zoomScale="80" zoomScaleNormal="80" workbookViewId="0"/>
  </sheetViews>
  <sheetFormatPr defaultColWidth="9.08984375" defaultRowHeight="18"/>
  <cols>
    <col min="1" max="1" width="3.54296875" style="2" customWidth="1"/>
    <col min="2" max="2" width="9.08984375" style="2" customWidth="1"/>
    <col min="3" max="3" width="3.6328125" style="2" customWidth="1"/>
    <col min="4" max="4" width="42.7265625" style="2" customWidth="1"/>
    <col min="5" max="19" width="11.54296875" style="2" customWidth="1"/>
    <col min="20" max="20" width="12.54296875" style="2" bestFit="1" customWidth="1"/>
    <col min="21" max="21" width="13.1796875" style="2" bestFit="1" customWidth="1"/>
    <col min="22" max="22" width="9.08984375" style="2" customWidth="1"/>
    <col min="23" max="16384" width="9.08984375" style="2"/>
  </cols>
  <sheetData>
    <row r="4" spans="3:21" ht="21" customHeight="1">
      <c r="D4" s="19" t="s">
        <v>77</v>
      </c>
    </row>
    <row r="5" spans="3:21">
      <c r="D5" s="2" t="s">
        <v>1021</v>
      </c>
    </row>
    <row r="7" spans="3:21" ht="16.5" customHeight="1">
      <c r="C7" s="186"/>
      <c r="D7" s="807" t="s">
        <v>701</v>
      </c>
      <c r="E7" s="808" t="s">
        <v>713</v>
      </c>
      <c r="F7" s="726"/>
      <c r="G7" s="726"/>
      <c r="H7" s="726"/>
      <c r="I7" s="726"/>
      <c r="J7" s="726"/>
      <c r="K7" s="726"/>
      <c r="L7" s="726"/>
      <c r="M7" s="726"/>
      <c r="N7" s="726"/>
      <c r="O7" s="726"/>
      <c r="P7" s="726"/>
      <c r="Q7" s="726"/>
      <c r="R7" s="726"/>
      <c r="S7" s="726"/>
      <c r="T7" s="809" t="s">
        <v>149</v>
      </c>
      <c r="U7" s="809" t="s">
        <v>714</v>
      </c>
    </row>
    <row r="8" spans="3:21" ht="16.25" customHeight="1" thickBot="1">
      <c r="C8" s="187"/>
      <c r="D8" s="726"/>
      <c r="E8" s="188">
        <v>0</v>
      </c>
      <c r="F8" s="188">
        <v>0.02</v>
      </c>
      <c r="G8" s="188">
        <v>0.04</v>
      </c>
      <c r="H8" s="188">
        <v>0.1</v>
      </c>
      <c r="I8" s="188">
        <v>0.2</v>
      </c>
      <c r="J8" s="188">
        <v>0.35</v>
      </c>
      <c r="K8" s="188">
        <v>0.5</v>
      </c>
      <c r="L8" s="188">
        <v>0.7</v>
      </c>
      <c r="M8" s="188">
        <v>0.75</v>
      </c>
      <c r="N8" s="188">
        <v>1</v>
      </c>
      <c r="O8" s="188">
        <v>1.5</v>
      </c>
      <c r="P8" s="188">
        <v>2.5</v>
      </c>
      <c r="Q8" s="188">
        <v>3.7</v>
      </c>
      <c r="R8" s="188">
        <v>12.5</v>
      </c>
      <c r="S8" s="189" t="s">
        <v>715</v>
      </c>
      <c r="T8" s="762"/>
      <c r="U8" s="762"/>
    </row>
    <row r="9" spans="3:21" ht="16.25" customHeight="1" thickBot="1">
      <c r="C9" s="181"/>
      <c r="D9" s="729"/>
      <c r="E9" s="190" t="s">
        <v>113</v>
      </c>
      <c r="F9" s="190" t="s">
        <v>114</v>
      </c>
      <c r="G9" s="190" t="s">
        <v>115</v>
      </c>
      <c r="H9" s="190" t="s">
        <v>150</v>
      </c>
      <c r="I9" s="190" t="s">
        <v>151</v>
      </c>
      <c r="J9" s="190" t="s">
        <v>212</v>
      </c>
      <c r="K9" s="190" t="s">
        <v>213</v>
      </c>
      <c r="L9" s="190" t="s">
        <v>214</v>
      </c>
      <c r="M9" s="190" t="s">
        <v>373</v>
      </c>
      <c r="N9" s="190" t="s">
        <v>374</v>
      </c>
      <c r="O9" s="190" t="s">
        <v>375</v>
      </c>
      <c r="P9" s="190" t="s">
        <v>376</v>
      </c>
      <c r="Q9" s="190" t="s">
        <v>377</v>
      </c>
      <c r="R9" s="190" t="s">
        <v>595</v>
      </c>
      <c r="S9" s="191" t="s">
        <v>596</v>
      </c>
      <c r="T9" s="191" t="s">
        <v>716</v>
      </c>
      <c r="U9" s="191" t="s">
        <v>717</v>
      </c>
    </row>
    <row r="10" spans="3:21" ht="18.5" thickTop="1">
      <c r="C10" s="192">
        <v>1</v>
      </c>
      <c r="D10" s="193" t="s">
        <v>702</v>
      </c>
      <c r="E10" s="569">
        <v>87762480.903999999</v>
      </c>
      <c r="F10" s="569">
        <v>0</v>
      </c>
      <c r="G10" s="569">
        <v>0</v>
      </c>
      <c r="H10" s="569">
        <v>0</v>
      </c>
      <c r="I10" s="569">
        <v>639187.16899999999</v>
      </c>
      <c r="J10" s="615">
        <v>0</v>
      </c>
      <c r="K10" s="615">
        <v>0</v>
      </c>
      <c r="L10" s="569">
        <v>0</v>
      </c>
      <c r="M10" s="569">
        <v>0</v>
      </c>
      <c r="N10" s="569">
        <v>0</v>
      </c>
      <c r="O10" s="569">
        <v>0</v>
      </c>
      <c r="P10" s="569">
        <v>1397990.125</v>
      </c>
      <c r="Q10" s="615">
        <v>0</v>
      </c>
      <c r="R10" s="615">
        <v>0</v>
      </c>
      <c r="S10" s="569">
        <v>0</v>
      </c>
      <c r="T10" s="569">
        <v>89799658.197999999</v>
      </c>
      <c r="U10" s="569">
        <v>89160471.028999999</v>
      </c>
    </row>
    <row r="11" spans="3:21">
      <c r="C11" s="194">
        <v>2</v>
      </c>
      <c r="D11" s="183" t="s">
        <v>703</v>
      </c>
      <c r="E11" s="569">
        <v>0</v>
      </c>
      <c r="F11" s="569">
        <v>0</v>
      </c>
      <c r="G11" s="569">
        <v>0</v>
      </c>
      <c r="H11" s="569">
        <v>0</v>
      </c>
      <c r="I11" s="569">
        <v>1561840.66</v>
      </c>
      <c r="J11" s="616">
        <v>0</v>
      </c>
      <c r="K11" s="616">
        <v>0</v>
      </c>
      <c r="L11" s="569">
        <v>0</v>
      </c>
      <c r="M11" s="569">
        <v>0</v>
      </c>
      <c r="N11" s="569">
        <v>0</v>
      </c>
      <c r="O11" s="569">
        <v>0</v>
      </c>
      <c r="P11" s="569">
        <v>0</v>
      </c>
      <c r="Q11" s="616">
        <v>0</v>
      </c>
      <c r="R11" s="616">
        <v>0</v>
      </c>
      <c r="S11" s="569">
        <v>0</v>
      </c>
      <c r="T11" s="569">
        <v>1561840.66</v>
      </c>
      <c r="U11" s="569">
        <v>1561840.66</v>
      </c>
    </row>
    <row r="12" spans="3:21">
      <c r="C12" s="194">
        <v>3</v>
      </c>
      <c r="D12" s="183" t="s">
        <v>704</v>
      </c>
      <c r="E12" s="569">
        <v>0</v>
      </c>
      <c r="F12" s="569">
        <v>0</v>
      </c>
      <c r="G12" s="569">
        <v>0</v>
      </c>
      <c r="H12" s="569">
        <v>0</v>
      </c>
      <c r="I12" s="569">
        <v>0</v>
      </c>
      <c r="J12" s="616">
        <v>0</v>
      </c>
      <c r="K12" s="616">
        <v>320825.68300000002</v>
      </c>
      <c r="L12" s="569">
        <v>0</v>
      </c>
      <c r="M12" s="569">
        <v>0</v>
      </c>
      <c r="N12" s="569">
        <v>0</v>
      </c>
      <c r="O12" s="569">
        <v>0</v>
      </c>
      <c r="P12" s="569">
        <v>0</v>
      </c>
      <c r="Q12" s="616">
        <v>0</v>
      </c>
      <c r="R12" s="616">
        <v>0</v>
      </c>
      <c r="S12" s="569">
        <v>0</v>
      </c>
      <c r="T12" s="569">
        <v>320825.68300000002</v>
      </c>
      <c r="U12" s="569">
        <v>320825.68300000002</v>
      </c>
    </row>
    <row r="13" spans="3:21">
      <c r="C13" s="194">
        <v>4</v>
      </c>
      <c r="D13" s="183" t="s">
        <v>705</v>
      </c>
      <c r="E13" s="569">
        <v>10341580.604</v>
      </c>
      <c r="F13" s="569">
        <v>0</v>
      </c>
      <c r="G13" s="569">
        <v>0</v>
      </c>
      <c r="H13" s="569">
        <v>0</v>
      </c>
      <c r="I13" s="569">
        <v>0</v>
      </c>
      <c r="J13" s="616">
        <v>0</v>
      </c>
      <c r="K13" s="616">
        <v>0</v>
      </c>
      <c r="L13" s="569">
        <v>0</v>
      </c>
      <c r="M13" s="569">
        <v>0</v>
      </c>
      <c r="N13" s="569">
        <v>0</v>
      </c>
      <c r="O13" s="569">
        <v>0</v>
      </c>
      <c r="P13" s="569">
        <v>0</v>
      </c>
      <c r="Q13" s="616">
        <v>0</v>
      </c>
      <c r="R13" s="616">
        <v>0</v>
      </c>
      <c r="S13" s="569">
        <v>0</v>
      </c>
      <c r="T13" s="569">
        <v>10341580.604</v>
      </c>
      <c r="U13" s="569">
        <v>10341580.604</v>
      </c>
    </row>
    <row r="14" spans="3:21">
      <c r="C14" s="194">
        <v>5</v>
      </c>
      <c r="D14" s="183" t="s">
        <v>706</v>
      </c>
      <c r="E14" s="569">
        <v>0</v>
      </c>
      <c r="F14" s="569">
        <v>0</v>
      </c>
      <c r="G14" s="569">
        <v>0</v>
      </c>
      <c r="H14" s="569">
        <v>0</v>
      </c>
      <c r="I14" s="569">
        <v>0</v>
      </c>
      <c r="J14" s="616">
        <v>0</v>
      </c>
      <c r="K14" s="616">
        <v>0</v>
      </c>
      <c r="L14" s="569">
        <v>0</v>
      </c>
      <c r="M14" s="569">
        <v>0</v>
      </c>
      <c r="N14" s="569">
        <v>0</v>
      </c>
      <c r="O14" s="569">
        <v>0</v>
      </c>
      <c r="P14" s="569">
        <v>0</v>
      </c>
      <c r="Q14" s="616">
        <v>0</v>
      </c>
      <c r="R14" s="616">
        <v>0</v>
      </c>
      <c r="S14" s="569">
        <v>0</v>
      </c>
      <c r="T14" s="569">
        <v>0</v>
      </c>
      <c r="U14" s="569">
        <v>0</v>
      </c>
    </row>
    <row r="15" spans="3:21">
      <c r="C15" s="194">
        <v>6</v>
      </c>
      <c r="D15" s="183" t="s">
        <v>506</v>
      </c>
      <c r="E15" s="569">
        <v>0</v>
      </c>
      <c r="F15" s="569">
        <v>236262.459</v>
      </c>
      <c r="G15" s="569">
        <v>0</v>
      </c>
      <c r="H15" s="569">
        <v>0</v>
      </c>
      <c r="I15" s="569">
        <v>5940921.1890000002</v>
      </c>
      <c r="J15" s="616">
        <v>0</v>
      </c>
      <c r="K15" s="616">
        <v>10755366.243000001</v>
      </c>
      <c r="L15" s="569">
        <v>0</v>
      </c>
      <c r="M15" s="569">
        <v>0</v>
      </c>
      <c r="N15" s="569">
        <v>376.51799999999997</v>
      </c>
      <c r="O15" s="569">
        <v>0</v>
      </c>
      <c r="P15" s="569">
        <v>0</v>
      </c>
      <c r="Q15" s="616">
        <v>0</v>
      </c>
      <c r="R15" s="616">
        <v>0</v>
      </c>
      <c r="S15" s="569">
        <v>0</v>
      </c>
      <c r="T15" s="569">
        <v>16932926.409000002</v>
      </c>
      <c r="U15" s="569">
        <v>1433116.125</v>
      </c>
    </row>
    <row r="16" spans="3:21">
      <c r="C16" s="194">
        <v>7</v>
      </c>
      <c r="D16" s="183" t="s">
        <v>512</v>
      </c>
      <c r="E16" s="569">
        <v>0</v>
      </c>
      <c r="F16" s="569">
        <v>0</v>
      </c>
      <c r="G16" s="569">
        <v>0</v>
      </c>
      <c r="H16" s="569">
        <v>0</v>
      </c>
      <c r="I16" s="569">
        <v>1763.729</v>
      </c>
      <c r="J16" s="616">
        <v>0</v>
      </c>
      <c r="K16" s="616">
        <v>146466.32</v>
      </c>
      <c r="L16" s="569">
        <v>0</v>
      </c>
      <c r="M16" s="569">
        <v>0</v>
      </c>
      <c r="N16" s="569">
        <v>26292579.284000002</v>
      </c>
      <c r="O16" s="569">
        <v>0.70899999999999996</v>
      </c>
      <c r="P16" s="569">
        <v>0</v>
      </c>
      <c r="Q16" s="616">
        <v>0</v>
      </c>
      <c r="R16" s="616">
        <v>0</v>
      </c>
      <c r="S16" s="569">
        <v>0</v>
      </c>
      <c r="T16" s="569">
        <v>26440810.041999999</v>
      </c>
      <c r="U16" s="569">
        <v>25450835.487</v>
      </c>
    </row>
    <row r="17" spans="3:21">
      <c r="C17" s="192">
        <v>8</v>
      </c>
      <c r="D17" s="193" t="s">
        <v>510</v>
      </c>
      <c r="E17" s="569">
        <v>0</v>
      </c>
      <c r="F17" s="569">
        <v>0</v>
      </c>
      <c r="G17" s="569">
        <v>0</v>
      </c>
      <c r="H17" s="569">
        <v>0</v>
      </c>
      <c r="I17" s="569">
        <v>0</v>
      </c>
      <c r="J17" s="615">
        <v>0</v>
      </c>
      <c r="K17" s="615">
        <v>0</v>
      </c>
      <c r="L17" s="569">
        <v>0</v>
      </c>
      <c r="M17" s="569">
        <v>48895248.108000003</v>
      </c>
      <c r="N17" s="569">
        <v>0</v>
      </c>
      <c r="O17" s="569">
        <v>0</v>
      </c>
      <c r="P17" s="569">
        <v>0</v>
      </c>
      <c r="Q17" s="615">
        <v>0</v>
      </c>
      <c r="R17" s="615">
        <v>0</v>
      </c>
      <c r="S17" s="569">
        <v>0</v>
      </c>
      <c r="T17" s="569">
        <v>48895248.108000003</v>
      </c>
      <c r="U17" s="569">
        <v>48895248.108000003</v>
      </c>
    </row>
    <row r="18" spans="3:21">
      <c r="C18" s="194">
        <v>9</v>
      </c>
      <c r="D18" s="183" t="s">
        <v>508</v>
      </c>
      <c r="E18" s="569">
        <v>0</v>
      </c>
      <c r="F18" s="569">
        <v>0</v>
      </c>
      <c r="G18" s="569">
        <v>0</v>
      </c>
      <c r="H18" s="569">
        <v>0</v>
      </c>
      <c r="I18" s="569">
        <v>0</v>
      </c>
      <c r="J18" s="616">
        <v>39821328.136</v>
      </c>
      <c r="K18" s="616">
        <v>9476317.9729999993</v>
      </c>
      <c r="L18" s="569">
        <v>0</v>
      </c>
      <c r="M18" s="569">
        <v>0</v>
      </c>
      <c r="N18" s="569">
        <v>16245578.838</v>
      </c>
      <c r="O18" s="569">
        <v>1276619.19</v>
      </c>
      <c r="P18" s="569">
        <v>0</v>
      </c>
      <c r="Q18" s="616">
        <v>0</v>
      </c>
      <c r="R18" s="616">
        <v>0</v>
      </c>
      <c r="S18" s="569">
        <v>0</v>
      </c>
      <c r="T18" s="569">
        <v>66819844.137000002</v>
      </c>
      <c r="U18" s="569">
        <v>66675547.810000002</v>
      </c>
    </row>
    <row r="19" spans="3:21">
      <c r="C19" s="194">
        <v>10</v>
      </c>
      <c r="D19" s="183" t="s">
        <v>514</v>
      </c>
      <c r="E19" s="569">
        <v>0</v>
      </c>
      <c r="F19" s="569">
        <v>0</v>
      </c>
      <c r="G19" s="569">
        <v>0</v>
      </c>
      <c r="H19" s="569">
        <v>0</v>
      </c>
      <c r="I19" s="569">
        <v>0</v>
      </c>
      <c r="J19" s="616">
        <v>0</v>
      </c>
      <c r="K19" s="616">
        <v>0</v>
      </c>
      <c r="L19" s="569">
        <v>0</v>
      </c>
      <c r="M19" s="569">
        <v>0</v>
      </c>
      <c r="N19" s="569">
        <v>1897071.97</v>
      </c>
      <c r="O19" s="569">
        <v>1050028.76</v>
      </c>
      <c r="P19" s="569">
        <v>0</v>
      </c>
      <c r="Q19" s="616">
        <v>0</v>
      </c>
      <c r="R19" s="616">
        <v>0</v>
      </c>
      <c r="S19" s="569">
        <v>0</v>
      </c>
      <c r="T19" s="569">
        <v>2947100.73</v>
      </c>
      <c r="U19" s="569">
        <v>2947100.73</v>
      </c>
    </row>
    <row r="20" spans="3:21">
      <c r="C20" s="194">
        <v>11</v>
      </c>
      <c r="D20" s="183" t="s">
        <v>707</v>
      </c>
      <c r="E20" s="569">
        <v>0</v>
      </c>
      <c r="F20" s="569">
        <v>0</v>
      </c>
      <c r="G20" s="569">
        <v>0</v>
      </c>
      <c r="H20" s="569">
        <v>0</v>
      </c>
      <c r="I20" s="569">
        <v>0</v>
      </c>
      <c r="J20" s="616">
        <v>0</v>
      </c>
      <c r="K20" s="616">
        <v>0</v>
      </c>
      <c r="L20" s="569">
        <v>0</v>
      </c>
      <c r="M20" s="569">
        <v>0</v>
      </c>
      <c r="N20" s="569">
        <v>0</v>
      </c>
      <c r="O20" s="569">
        <v>343992.24599999998</v>
      </c>
      <c r="P20" s="569">
        <v>0</v>
      </c>
      <c r="Q20" s="616">
        <v>0</v>
      </c>
      <c r="R20" s="616">
        <v>0</v>
      </c>
      <c r="S20" s="569">
        <v>0</v>
      </c>
      <c r="T20" s="569">
        <v>343992.24599999998</v>
      </c>
      <c r="U20" s="569">
        <v>343992.24599999998</v>
      </c>
    </row>
    <row r="21" spans="3:21">
      <c r="C21" s="194">
        <v>12</v>
      </c>
      <c r="D21" s="183" t="s">
        <v>708</v>
      </c>
      <c r="E21" s="569">
        <v>0</v>
      </c>
      <c r="F21" s="569">
        <v>0</v>
      </c>
      <c r="G21" s="569">
        <v>0</v>
      </c>
      <c r="H21" s="569">
        <v>0</v>
      </c>
      <c r="I21" s="569">
        <v>0</v>
      </c>
      <c r="J21" s="616">
        <v>0</v>
      </c>
      <c r="K21" s="616">
        <v>0</v>
      </c>
      <c r="L21" s="569">
        <v>0</v>
      </c>
      <c r="M21" s="569">
        <v>0</v>
      </c>
      <c r="N21" s="569">
        <v>0</v>
      </c>
      <c r="O21" s="569">
        <v>0</v>
      </c>
      <c r="P21" s="569">
        <v>0</v>
      </c>
      <c r="Q21" s="616">
        <v>0</v>
      </c>
      <c r="R21" s="616">
        <v>0</v>
      </c>
      <c r="S21" s="569">
        <v>0</v>
      </c>
      <c r="T21" s="569">
        <v>0</v>
      </c>
      <c r="U21" s="569">
        <v>0</v>
      </c>
    </row>
    <row r="22" spans="3:21" ht="26">
      <c r="C22" s="194">
        <v>13</v>
      </c>
      <c r="D22" s="183" t="s">
        <v>709</v>
      </c>
      <c r="E22" s="569">
        <v>0</v>
      </c>
      <c r="F22" s="569">
        <v>0</v>
      </c>
      <c r="G22" s="569">
        <v>0</v>
      </c>
      <c r="H22" s="569">
        <v>0</v>
      </c>
      <c r="I22" s="569">
        <v>0</v>
      </c>
      <c r="J22" s="616">
        <v>0</v>
      </c>
      <c r="K22" s="616">
        <v>0</v>
      </c>
      <c r="L22" s="569">
        <v>0</v>
      </c>
      <c r="M22" s="569">
        <v>0</v>
      </c>
      <c r="N22" s="569">
        <v>0</v>
      </c>
      <c r="O22" s="569">
        <v>0</v>
      </c>
      <c r="P22" s="569">
        <v>0</v>
      </c>
      <c r="Q22" s="616">
        <v>0</v>
      </c>
      <c r="R22" s="616">
        <v>0</v>
      </c>
      <c r="S22" s="569">
        <v>0</v>
      </c>
      <c r="T22" s="569">
        <v>0</v>
      </c>
      <c r="U22" s="569">
        <v>0</v>
      </c>
    </row>
    <row r="23" spans="3:21" ht="26">
      <c r="C23" s="194">
        <v>14</v>
      </c>
      <c r="D23" s="183" t="s">
        <v>718</v>
      </c>
      <c r="E23" s="569">
        <v>0</v>
      </c>
      <c r="F23" s="569">
        <v>0</v>
      </c>
      <c r="G23" s="569">
        <v>0</v>
      </c>
      <c r="H23" s="569">
        <v>0</v>
      </c>
      <c r="I23" s="569">
        <v>0</v>
      </c>
      <c r="J23" s="616">
        <v>0</v>
      </c>
      <c r="K23" s="616">
        <v>0</v>
      </c>
      <c r="L23" s="569">
        <v>0</v>
      </c>
      <c r="M23" s="569">
        <v>0</v>
      </c>
      <c r="N23" s="569">
        <v>0</v>
      </c>
      <c r="O23" s="569">
        <v>0</v>
      </c>
      <c r="P23" s="569">
        <v>0</v>
      </c>
      <c r="Q23" s="616">
        <v>0</v>
      </c>
      <c r="R23" s="616">
        <v>0</v>
      </c>
      <c r="S23" s="569">
        <v>0</v>
      </c>
      <c r="T23" s="569">
        <v>0</v>
      </c>
      <c r="U23" s="569">
        <v>0</v>
      </c>
    </row>
    <row r="24" spans="3:21">
      <c r="C24" s="192">
        <v>15</v>
      </c>
      <c r="D24" s="193" t="s">
        <v>221</v>
      </c>
      <c r="E24" s="569">
        <v>0</v>
      </c>
      <c r="F24" s="569">
        <v>0</v>
      </c>
      <c r="G24" s="569">
        <v>0</v>
      </c>
      <c r="H24" s="569">
        <v>0</v>
      </c>
      <c r="I24" s="569">
        <v>0</v>
      </c>
      <c r="J24" s="615">
        <v>0</v>
      </c>
      <c r="K24" s="615">
        <v>0</v>
      </c>
      <c r="L24" s="569">
        <v>0</v>
      </c>
      <c r="M24" s="569">
        <v>0</v>
      </c>
      <c r="N24" s="569">
        <v>386371.26500000001</v>
      </c>
      <c r="O24" s="569">
        <v>0</v>
      </c>
      <c r="P24" s="569">
        <v>1355533.176</v>
      </c>
      <c r="Q24" s="615">
        <v>0</v>
      </c>
      <c r="R24" s="615">
        <v>0</v>
      </c>
      <c r="S24" s="569">
        <v>0</v>
      </c>
      <c r="T24" s="569">
        <v>1741904.4410000001</v>
      </c>
      <c r="U24" s="569">
        <v>1741904.4410000001</v>
      </c>
    </row>
    <row r="25" spans="3:21" ht="18.5" thickBot="1">
      <c r="C25" s="194">
        <v>16</v>
      </c>
      <c r="D25" s="183" t="s">
        <v>711</v>
      </c>
      <c r="E25" s="569">
        <v>1226337.7960000001</v>
      </c>
      <c r="F25" s="569">
        <v>0</v>
      </c>
      <c r="G25" s="569">
        <v>0</v>
      </c>
      <c r="H25" s="569">
        <v>0</v>
      </c>
      <c r="I25" s="569">
        <v>0</v>
      </c>
      <c r="J25" s="616">
        <v>0</v>
      </c>
      <c r="K25" s="616">
        <v>0</v>
      </c>
      <c r="L25" s="569">
        <v>0</v>
      </c>
      <c r="M25" s="569">
        <v>0</v>
      </c>
      <c r="N25" s="569">
        <v>4487134.01</v>
      </c>
      <c r="O25" s="569">
        <v>0</v>
      </c>
      <c r="P25" s="569">
        <v>0</v>
      </c>
      <c r="Q25" s="616">
        <v>0</v>
      </c>
      <c r="R25" s="616">
        <v>0</v>
      </c>
      <c r="S25" s="569">
        <v>0</v>
      </c>
      <c r="T25" s="569">
        <v>5713471.8059999999</v>
      </c>
      <c r="U25" s="569">
        <v>5713471.8059999999</v>
      </c>
    </row>
    <row r="26" spans="3:21" ht="18.5" thickBot="1">
      <c r="C26" s="195">
        <v>17</v>
      </c>
      <c r="D26" s="185" t="s">
        <v>712</v>
      </c>
      <c r="E26" s="613">
        <v>99330399.305000007</v>
      </c>
      <c r="F26" s="613">
        <v>236262.459</v>
      </c>
      <c r="G26" s="613">
        <v>0</v>
      </c>
      <c r="H26" s="613">
        <v>0</v>
      </c>
      <c r="I26" s="613">
        <v>8143712.7470000004</v>
      </c>
      <c r="J26" s="613">
        <v>39821328.136</v>
      </c>
      <c r="K26" s="617">
        <v>20698976.219000001</v>
      </c>
      <c r="L26" s="617">
        <v>0</v>
      </c>
      <c r="M26" s="613">
        <v>48895248.108000003</v>
      </c>
      <c r="N26" s="613">
        <v>49309111.884000003</v>
      </c>
      <c r="O26" s="613">
        <v>2670640.9040000001</v>
      </c>
      <c r="P26" s="613">
        <v>2753523.301</v>
      </c>
      <c r="Q26" s="613">
        <v>0</v>
      </c>
      <c r="R26" s="613">
        <v>0</v>
      </c>
      <c r="S26" s="617">
        <v>0</v>
      </c>
      <c r="T26" s="629">
        <v>271859203.06300002</v>
      </c>
      <c r="U26" s="613">
        <v>254585934.729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23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C3:M40"/>
  <sheetViews>
    <sheetView showGridLines="0" zoomScale="80" zoomScaleNormal="80" zoomScalePageLayoutView="90" workbookViewId="0"/>
  </sheetViews>
  <sheetFormatPr defaultColWidth="9.08984375" defaultRowHeight="18"/>
  <cols>
    <col min="1" max="1" width="3.54296875" style="2" customWidth="1"/>
    <col min="2" max="2" width="9.08984375" style="2" customWidth="1"/>
    <col min="3" max="3" width="5.08984375" style="32" customWidth="1"/>
    <col min="4" max="4" width="64.453125" style="2" customWidth="1"/>
    <col min="5" max="5" width="14.7265625" style="2" customWidth="1"/>
    <col min="6" max="10" width="19.6328125" style="2" customWidth="1"/>
    <col min="11" max="11" width="12" style="2" customWidth="1"/>
    <col min="12" max="12" width="18.1796875" style="2" customWidth="1"/>
    <col min="13" max="13" width="9.08984375" style="2" customWidth="1"/>
    <col min="14" max="16384" width="9.08984375" style="2"/>
  </cols>
  <sheetData>
    <row r="3" spans="3:13" ht="21" customHeight="1">
      <c r="C3" s="196" t="s">
        <v>83</v>
      </c>
      <c r="D3" s="32"/>
    </row>
    <row r="4" spans="3:13" ht="17.399999999999999" customHeight="1">
      <c r="C4" s="2" t="s">
        <v>1021</v>
      </c>
    </row>
    <row r="5" spans="3:13">
      <c r="C5" s="165"/>
      <c r="D5" s="163"/>
      <c r="E5" s="197"/>
      <c r="F5" s="197"/>
      <c r="G5" s="197"/>
      <c r="H5" s="197"/>
      <c r="I5" s="197"/>
      <c r="J5" s="197"/>
      <c r="K5" s="197"/>
      <c r="L5" s="197"/>
      <c r="M5" s="150"/>
    </row>
    <row r="6" spans="3:13" ht="16.25" customHeight="1" thickBot="1">
      <c r="C6" s="54"/>
      <c r="D6" s="54"/>
      <c r="E6" s="170" t="s">
        <v>113</v>
      </c>
      <c r="F6" s="170" t="s">
        <v>114</v>
      </c>
      <c r="G6" s="170" t="s">
        <v>115</v>
      </c>
      <c r="H6" s="170" t="s">
        <v>150</v>
      </c>
      <c r="I6" s="170" t="s">
        <v>151</v>
      </c>
      <c r="J6" s="170" t="s">
        <v>212</v>
      </c>
      <c r="K6" s="170" t="s">
        <v>213</v>
      </c>
      <c r="L6" s="170" t="s">
        <v>214</v>
      </c>
      <c r="M6" s="198"/>
    </row>
    <row r="7" spans="3:13" ht="61.5" customHeight="1" thickBot="1">
      <c r="C7" s="199"/>
      <c r="D7" s="199"/>
      <c r="E7" s="71" t="s">
        <v>721</v>
      </c>
      <c r="F7" s="71" t="s">
        <v>722</v>
      </c>
      <c r="G7" s="71" t="s">
        <v>723</v>
      </c>
      <c r="H7" s="71" t="s">
        <v>724</v>
      </c>
      <c r="I7" s="71" t="s">
        <v>725</v>
      </c>
      <c r="J7" s="71" t="s">
        <v>726</v>
      </c>
      <c r="K7" s="71" t="s">
        <v>210</v>
      </c>
      <c r="L7" s="71" t="s">
        <v>727</v>
      </c>
      <c r="M7" s="198"/>
    </row>
    <row r="8" spans="3:13" ht="18.5" thickTop="1">
      <c r="C8" s="200" t="s">
        <v>493</v>
      </c>
      <c r="D8" s="201" t="s">
        <v>728</v>
      </c>
      <c r="E8" s="569">
        <v>0</v>
      </c>
      <c r="F8" s="569">
        <v>0</v>
      </c>
      <c r="G8" s="618"/>
      <c r="H8" s="619">
        <v>1.4</v>
      </c>
      <c r="I8" s="569">
        <v>0</v>
      </c>
      <c r="J8" s="569">
        <v>0</v>
      </c>
      <c r="K8" s="569">
        <v>0</v>
      </c>
      <c r="L8" s="620">
        <v>0</v>
      </c>
      <c r="M8" s="198"/>
    </row>
    <row r="9" spans="3:13" ht="26">
      <c r="C9" s="194" t="s">
        <v>495</v>
      </c>
      <c r="D9" s="202" t="s">
        <v>729</v>
      </c>
      <c r="E9" s="562">
        <v>0</v>
      </c>
      <c r="F9" s="562">
        <v>0</v>
      </c>
      <c r="G9" s="573"/>
      <c r="H9" s="619">
        <v>1.4</v>
      </c>
      <c r="I9" s="562">
        <v>0</v>
      </c>
      <c r="J9" s="562">
        <v>0</v>
      </c>
      <c r="K9" s="562">
        <v>0</v>
      </c>
      <c r="L9" s="621">
        <v>0</v>
      </c>
      <c r="M9" s="198"/>
    </row>
    <row r="10" spans="3:13">
      <c r="C10" s="194">
        <v>1</v>
      </c>
      <c r="D10" s="202" t="s">
        <v>730</v>
      </c>
      <c r="E10" s="562">
        <v>763818.201</v>
      </c>
      <c r="F10" s="562">
        <v>3297660.9180000001</v>
      </c>
      <c r="G10" s="573"/>
      <c r="H10" s="619">
        <v>1.4</v>
      </c>
      <c r="I10" s="562">
        <v>5686070.767</v>
      </c>
      <c r="J10" s="562">
        <v>5686070.767</v>
      </c>
      <c r="K10" s="562">
        <v>5686070.767</v>
      </c>
      <c r="L10" s="621">
        <v>3117039.6970000002</v>
      </c>
      <c r="M10" s="198"/>
    </row>
    <row r="11" spans="3:13">
      <c r="C11" s="194">
        <v>2</v>
      </c>
      <c r="D11" s="202" t="s">
        <v>731</v>
      </c>
      <c r="E11" s="573"/>
      <c r="F11" s="573"/>
      <c r="G11" s="562">
        <v>0</v>
      </c>
      <c r="H11" s="562">
        <v>0</v>
      </c>
      <c r="I11" s="562">
        <v>0</v>
      </c>
      <c r="J11" s="562">
        <v>0</v>
      </c>
      <c r="K11" s="562">
        <v>0</v>
      </c>
      <c r="L11" s="621">
        <v>0</v>
      </c>
      <c r="M11" s="198"/>
    </row>
    <row r="12" spans="3:13">
      <c r="C12" s="194" t="s">
        <v>371</v>
      </c>
      <c r="D12" s="202" t="s">
        <v>732</v>
      </c>
      <c r="E12" s="573"/>
      <c r="F12" s="573"/>
      <c r="G12" s="562">
        <v>0</v>
      </c>
      <c r="H12" s="622"/>
      <c r="I12" s="562">
        <v>0</v>
      </c>
      <c r="J12" s="562">
        <v>0</v>
      </c>
      <c r="K12" s="562">
        <v>0</v>
      </c>
      <c r="L12" s="621">
        <v>0</v>
      </c>
      <c r="M12" s="198"/>
    </row>
    <row r="13" spans="3:13" ht="26">
      <c r="C13" s="194" t="s">
        <v>733</v>
      </c>
      <c r="D13" s="202" t="s">
        <v>734</v>
      </c>
      <c r="E13" s="573"/>
      <c r="F13" s="573"/>
      <c r="G13" s="562">
        <v>0</v>
      </c>
      <c r="H13" s="622"/>
      <c r="I13" s="562">
        <v>0</v>
      </c>
      <c r="J13" s="562">
        <v>0</v>
      </c>
      <c r="K13" s="562">
        <v>0</v>
      </c>
      <c r="L13" s="621">
        <v>0</v>
      </c>
      <c r="M13" s="198"/>
    </row>
    <row r="14" spans="3:13" ht="26">
      <c r="C14" s="194" t="s">
        <v>735</v>
      </c>
      <c r="D14" s="202" t="s">
        <v>736</v>
      </c>
      <c r="E14" s="573"/>
      <c r="F14" s="573"/>
      <c r="G14" s="562">
        <v>0</v>
      </c>
      <c r="H14" s="622"/>
      <c r="I14" s="562">
        <v>0</v>
      </c>
      <c r="J14" s="562">
        <v>0</v>
      </c>
      <c r="K14" s="562">
        <v>0</v>
      </c>
      <c r="L14" s="621">
        <v>0</v>
      </c>
      <c r="M14" s="198"/>
    </row>
    <row r="15" spans="3:13" ht="26">
      <c r="C15" s="194">
        <v>3</v>
      </c>
      <c r="D15" s="202" t="s">
        <v>737</v>
      </c>
      <c r="E15" s="622"/>
      <c r="F15" s="622"/>
      <c r="G15" s="622"/>
      <c r="H15" s="622"/>
      <c r="I15" s="562">
        <v>0</v>
      </c>
      <c r="J15" s="562">
        <v>0</v>
      </c>
      <c r="K15" s="562">
        <v>0</v>
      </c>
      <c r="L15" s="621">
        <v>0</v>
      </c>
      <c r="M15" s="198"/>
    </row>
    <row r="16" spans="3:13" ht="26">
      <c r="C16" s="194">
        <v>4</v>
      </c>
      <c r="D16" s="202" t="s">
        <v>738</v>
      </c>
      <c r="E16" s="622"/>
      <c r="F16" s="622"/>
      <c r="G16" s="622"/>
      <c r="H16" s="622"/>
      <c r="I16" s="562">
        <v>16260079.937000001</v>
      </c>
      <c r="J16" s="562">
        <v>650789.80000000005</v>
      </c>
      <c r="K16" s="562">
        <v>650789.80000000005</v>
      </c>
      <c r="L16" s="621">
        <v>136471.32699999999</v>
      </c>
      <c r="M16" s="198"/>
    </row>
    <row r="17" spans="3:13" ht="18.5" thickBot="1">
      <c r="C17" s="203">
        <v>5</v>
      </c>
      <c r="D17" s="204" t="s">
        <v>739</v>
      </c>
      <c r="E17" s="623"/>
      <c r="F17" s="623"/>
      <c r="G17" s="623"/>
      <c r="H17" s="623"/>
      <c r="I17" s="624">
        <v>0</v>
      </c>
      <c r="J17" s="625">
        <v>0</v>
      </c>
      <c r="K17" s="625">
        <v>0</v>
      </c>
      <c r="L17" s="626">
        <v>0</v>
      </c>
      <c r="M17" s="198"/>
    </row>
    <row r="18" spans="3:13" ht="18.5" thickBot="1">
      <c r="C18" s="205">
        <v>6</v>
      </c>
      <c r="D18" s="206" t="s">
        <v>149</v>
      </c>
      <c r="E18" s="627"/>
      <c r="F18" s="627"/>
      <c r="G18" s="627"/>
      <c r="H18" s="627"/>
      <c r="I18" s="613">
        <v>21946150.704</v>
      </c>
      <c r="J18" s="613">
        <v>6336860.5669999998</v>
      </c>
      <c r="K18" s="613">
        <v>6336860.5669999998</v>
      </c>
      <c r="L18" s="613">
        <v>3253511.0240000002</v>
      </c>
      <c r="M18" s="198"/>
    </row>
    <row r="19" spans="3:13" ht="20.25" customHeight="1">
      <c r="C19" s="207" t="s">
        <v>492</v>
      </c>
    </row>
    <row r="39" spans="13:13" ht="26.4" customHeight="1">
      <c r="M39" s="208"/>
    </row>
    <row r="40" spans="13:13">
      <c r="M40" s="87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C3:F15"/>
  <sheetViews>
    <sheetView showGridLines="0" zoomScale="80" zoomScaleNormal="80" workbookViewId="0"/>
  </sheetViews>
  <sheetFormatPr defaultColWidth="9.08984375" defaultRowHeight="18"/>
  <cols>
    <col min="1" max="1" width="2.36328125" style="2" customWidth="1"/>
    <col min="2" max="2" width="9.08984375" style="2" customWidth="1"/>
    <col min="3" max="3" width="4.54296875" style="2" customWidth="1"/>
    <col min="4" max="4" width="79.453125" style="2" customWidth="1"/>
    <col min="5" max="5" width="15.54296875" style="2" customWidth="1"/>
    <col min="6" max="6" width="18.6328125" style="2" customWidth="1"/>
    <col min="7" max="7" width="9.08984375" style="2" customWidth="1"/>
    <col min="8" max="16384" width="9.08984375" style="2"/>
  </cols>
  <sheetData>
    <row r="3" spans="3:6" ht="21" customHeight="1">
      <c r="C3" s="31" t="s">
        <v>84</v>
      </c>
    </row>
    <row r="4" spans="3:6" ht="17.399999999999999" customHeight="1">
      <c r="C4" s="2" t="s">
        <v>1021</v>
      </c>
      <c r="E4" s="209"/>
      <c r="F4" s="209"/>
    </row>
    <row r="5" spans="3:6">
      <c r="C5" s="198"/>
      <c r="D5" s="54"/>
      <c r="E5" s="395" t="s">
        <v>113</v>
      </c>
      <c r="F5" s="395" t="s">
        <v>114</v>
      </c>
    </row>
    <row r="6" spans="3:6" ht="28" thickBot="1">
      <c r="C6" s="199"/>
      <c r="D6" s="199"/>
      <c r="E6" s="180" t="s">
        <v>210</v>
      </c>
      <c r="F6" s="180" t="s">
        <v>727</v>
      </c>
    </row>
    <row r="7" spans="3:6" ht="16.25" customHeight="1" thickTop="1">
      <c r="C7" s="194">
        <v>1</v>
      </c>
      <c r="D7" s="183" t="s">
        <v>740</v>
      </c>
      <c r="E7" s="562">
        <v>0</v>
      </c>
      <c r="F7" s="562">
        <v>0</v>
      </c>
    </row>
    <row r="8" spans="3:6">
      <c r="C8" s="194">
        <v>2</v>
      </c>
      <c r="D8" s="183" t="s">
        <v>741</v>
      </c>
      <c r="E8" s="628"/>
      <c r="F8" s="562">
        <v>0</v>
      </c>
    </row>
    <row r="9" spans="3:6">
      <c r="C9" s="194">
        <v>3</v>
      </c>
      <c r="D9" s="183" t="s">
        <v>742</v>
      </c>
      <c r="E9" s="628"/>
      <c r="F9" s="562">
        <v>0</v>
      </c>
    </row>
    <row r="10" spans="3:6">
      <c r="C10" s="194">
        <v>4</v>
      </c>
      <c r="D10" s="183" t="s">
        <v>743</v>
      </c>
      <c r="E10" s="562">
        <v>4612654.5240000002</v>
      </c>
      <c r="F10" s="562">
        <v>965800.92500000005</v>
      </c>
    </row>
    <row r="11" spans="3:6" ht="16.25" customHeight="1" thickBot="1">
      <c r="C11" s="203" t="s">
        <v>499</v>
      </c>
      <c r="D11" s="184" t="s">
        <v>744</v>
      </c>
      <c r="E11" s="625">
        <v>0</v>
      </c>
      <c r="F11" s="625">
        <v>0</v>
      </c>
    </row>
    <row r="12" spans="3:6" ht="24.65" customHeight="1" thickBot="1">
      <c r="C12" s="195">
        <v>5</v>
      </c>
      <c r="D12" s="185" t="s">
        <v>745</v>
      </c>
      <c r="E12" s="613">
        <v>4612654.5240000002</v>
      </c>
      <c r="F12" s="613">
        <v>965800.92500000005</v>
      </c>
    </row>
    <row r="13" spans="3:6">
      <c r="D13" s="4"/>
    </row>
    <row r="14" spans="3:6">
      <c r="C14" s="198"/>
    </row>
    <row r="15" spans="3:6">
      <c r="C15" s="198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C3:R21"/>
  <sheetViews>
    <sheetView showGridLines="0" zoomScale="80" zoomScaleNormal="80" workbookViewId="0"/>
  </sheetViews>
  <sheetFormatPr defaultColWidth="9.08984375" defaultRowHeight="18"/>
  <cols>
    <col min="1" max="1" width="3" style="2" customWidth="1"/>
    <col min="2" max="2" width="5.36328125" style="2" customWidth="1"/>
    <col min="3" max="3" width="2.54296875" style="91" customWidth="1"/>
    <col min="4" max="4" width="50.453125" style="2" customWidth="1"/>
    <col min="5" max="5" width="12.26953125" style="2" customWidth="1"/>
    <col min="6" max="6" width="12.453125" style="2" customWidth="1"/>
    <col min="7" max="7" width="11.54296875" style="2" customWidth="1"/>
    <col min="8" max="8" width="10.1796875" style="2" customWidth="1"/>
    <col min="9" max="9" width="12.453125" style="2" customWidth="1"/>
    <col min="10" max="10" width="11.26953125" style="2" customWidth="1"/>
    <col min="11" max="11" width="11.54296875" style="2" customWidth="1"/>
    <col min="12" max="13" width="11.453125" style="2" customWidth="1"/>
    <col min="14" max="14" width="10.6328125" style="2" customWidth="1"/>
    <col min="15" max="15" width="12.453125" style="2" customWidth="1"/>
    <col min="16" max="16" width="14.08984375" style="4" customWidth="1"/>
    <col min="17" max="17" width="9.08984375" style="2" customWidth="1"/>
    <col min="18" max="16384" width="9.08984375" style="2"/>
  </cols>
  <sheetData>
    <row r="3" spans="3:18" ht="21" customHeight="1">
      <c r="C3" s="5" t="s">
        <v>85</v>
      </c>
    </row>
    <row r="4" spans="3:18">
      <c r="C4" s="726" t="s">
        <v>1021</v>
      </c>
      <c r="D4" s="726"/>
    </row>
    <row r="5" spans="3:18">
      <c r="C5" s="210"/>
    </row>
    <row r="6" spans="3:18" ht="20.149999999999999" customHeight="1" thickBot="1">
      <c r="C6" s="210"/>
      <c r="E6" s="810" t="s">
        <v>713</v>
      </c>
      <c r="F6" s="762"/>
      <c r="G6" s="762"/>
      <c r="H6" s="762"/>
      <c r="I6" s="762"/>
      <c r="J6" s="762"/>
      <c r="K6" s="762"/>
      <c r="L6" s="762"/>
      <c r="M6" s="762"/>
      <c r="N6" s="762"/>
      <c r="O6" s="762"/>
    </row>
    <row r="7" spans="3:18" ht="16.25" customHeight="1" thickBot="1">
      <c r="C7" s="811"/>
      <c r="D7" s="812" t="s">
        <v>746</v>
      </c>
      <c r="E7" s="211" t="s">
        <v>113</v>
      </c>
      <c r="F7" s="211" t="s">
        <v>114</v>
      </c>
      <c r="G7" s="211" t="s">
        <v>115</v>
      </c>
      <c r="H7" s="211" t="s">
        <v>150</v>
      </c>
      <c r="I7" s="211" t="s">
        <v>151</v>
      </c>
      <c r="J7" s="211" t="s">
        <v>212</v>
      </c>
      <c r="K7" s="211" t="s">
        <v>213</v>
      </c>
      <c r="L7" s="211" t="s">
        <v>214</v>
      </c>
      <c r="M7" s="211" t="s">
        <v>373</v>
      </c>
      <c r="N7" s="211" t="s">
        <v>374</v>
      </c>
      <c r="O7" s="211" t="s">
        <v>375</v>
      </c>
      <c r="P7" s="188" t="s">
        <v>376</v>
      </c>
    </row>
    <row r="8" spans="3:18" ht="24.65" customHeight="1" thickBot="1">
      <c r="C8" s="762"/>
      <c r="D8" s="762"/>
      <c r="E8" s="211">
        <v>0</v>
      </c>
      <c r="F8" s="211">
        <v>0.02</v>
      </c>
      <c r="G8" s="211">
        <v>0.04</v>
      </c>
      <c r="H8" s="211">
        <v>0.1</v>
      </c>
      <c r="I8" s="211">
        <v>0.2</v>
      </c>
      <c r="J8" s="211">
        <v>0.5</v>
      </c>
      <c r="K8" s="211">
        <v>0.7</v>
      </c>
      <c r="L8" s="211">
        <v>0.75</v>
      </c>
      <c r="M8" s="211">
        <v>1</v>
      </c>
      <c r="N8" s="211">
        <v>1.5</v>
      </c>
      <c r="O8" s="211" t="s">
        <v>715</v>
      </c>
      <c r="P8" s="212" t="s">
        <v>747</v>
      </c>
    </row>
    <row r="9" spans="3:18">
      <c r="C9" s="192">
        <v>1</v>
      </c>
      <c r="D9" s="201" t="s">
        <v>719</v>
      </c>
      <c r="E9" s="562">
        <v>27523.62</v>
      </c>
      <c r="F9" s="562">
        <v>0</v>
      </c>
      <c r="G9" s="621">
        <v>0</v>
      </c>
      <c r="H9" s="621">
        <v>0</v>
      </c>
      <c r="I9" s="562">
        <v>152861.17000000001</v>
      </c>
      <c r="J9" s="562">
        <v>0</v>
      </c>
      <c r="K9" s="621">
        <v>0</v>
      </c>
      <c r="L9" s="621">
        <v>0</v>
      </c>
      <c r="M9" s="562">
        <v>0</v>
      </c>
      <c r="N9" s="562">
        <v>0</v>
      </c>
      <c r="O9" s="621">
        <v>0</v>
      </c>
      <c r="P9" s="621">
        <v>180384.79</v>
      </c>
    </row>
    <row r="10" spans="3:18">
      <c r="C10" s="194">
        <v>2</v>
      </c>
      <c r="D10" s="202" t="s">
        <v>748</v>
      </c>
      <c r="E10" s="562">
        <v>0</v>
      </c>
      <c r="F10" s="562">
        <v>0</v>
      </c>
      <c r="G10" s="621">
        <v>0</v>
      </c>
      <c r="H10" s="621">
        <v>0</v>
      </c>
      <c r="I10" s="562">
        <v>0</v>
      </c>
      <c r="J10" s="562">
        <v>0</v>
      </c>
      <c r="K10" s="621">
        <v>0</v>
      </c>
      <c r="L10" s="621">
        <v>0</v>
      </c>
      <c r="M10" s="562">
        <v>0</v>
      </c>
      <c r="N10" s="562">
        <v>0</v>
      </c>
      <c r="O10" s="621">
        <v>0</v>
      </c>
      <c r="P10" s="621">
        <v>0</v>
      </c>
    </row>
    <row r="11" spans="3:18">
      <c r="C11" s="194">
        <v>3</v>
      </c>
      <c r="D11" s="202" t="s">
        <v>704</v>
      </c>
      <c r="E11" s="562">
        <v>0</v>
      </c>
      <c r="F11" s="562">
        <v>0</v>
      </c>
      <c r="G11" s="621">
        <v>0</v>
      </c>
      <c r="H11" s="621">
        <v>0</v>
      </c>
      <c r="I11" s="562">
        <v>0</v>
      </c>
      <c r="J11" s="562">
        <v>0</v>
      </c>
      <c r="K11" s="621">
        <v>0</v>
      </c>
      <c r="L11" s="621">
        <v>0</v>
      </c>
      <c r="M11" s="562">
        <v>0</v>
      </c>
      <c r="N11" s="562">
        <v>0</v>
      </c>
      <c r="O11" s="621">
        <v>0</v>
      </c>
      <c r="P11" s="621">
        <v>0</v>
      </c>
    </row>
    <row r="12" spans="3:18">
      <c r="C12" s="194">
        <v>4</v>
      </c>
      <c r="D12" s="202" t="s">
        <v>705</v>
      </c>
      <c r="E12" s="562">
        <v>0</v>
      </c>
      <c r="F12" s="562">
        <v>0</v>
      </c>
      <c r="G12" s="621">
        <v>0</v>
      </c>
      <c r="H12" s="621">
        <v>0</v>
      </c>
      <c r="I12" s="562">
        <v>0</v>
      </c>
      <c r="J12" s="562">
        <v>0</v>
      </c>
      <c r="K12" s="621">
        <v>0</v>
      </c>
      <c r="L12" s="621">
        <v>0</v>
      </c>
      <c r="M12" s="562">
        <v>0</v>
      </c>
      <c r="N12" s="562">
        <v>0</v>
      </c>
      <c r="O12" s="621">
        <v>0</v>
      </c>
      <c r="P12" s="621">
        <v>0</v>
      </c>
    </row>
    <row r="13" spans="3:18">
      <c r="C13" s="194">
        <v>5</v>
      </c>
      <c r="D13" s="202" t="s">
        <v>706</v>
      </c>
      <c r="E13" s="562">
        <v>0</v>
      </c>
      <c r="F13" s="562">
        <v>0</v>
      </c>
      <c r="G13" s="621">
        <v>0</v>
      </c>
      <c r="H13" s="621">
        <v>0</v>
      </c>
      <c r="I13" s="562">
        <v>0</v>
      </c>
      <c r="J13" s="562">
        <v>0</v>
      </c>
      <c r="K13" s="621">
        <v>0</v>
      </c>
      <c r="L13" s="621">
        <v>0</v>
      </c>
      <c r="M13" s="562">
        <v>0</v>
      </c>
      <c r="N13" s="562">
        <v>0</v>
      </c>
      <c r="O13" s="621">
        <v>0</v>
      </c>
      <c r="P13" s="621">
        <v>0</v>
      </c>
    </row>
    <row r="14" spans="3:18">
      <c r="C14" s="194">
        <v>6</v>
      </c>
      <c r="D14" s="202" t="s">
        <v>506</v>
      </c>
      <c r="E14" s="562">
        <v>0</v>
      </c>
      <c r="F14" s="562">
        <v>3312069.3859999999</v>
      </c>
      <c r="G14" s="621">
        <v>0</v>
      </c>
      <c r="H14" s="621">
        <v>0</v>
      </c>
      <c r="I14" s="562">
        <v>2095150.4210000001</v>
      </c>
      <c r="J14" s="562">
        <v>4053251.6860000002</v>
      </c>
      <c r="K14" s="621">
        <v>0</v>
      </c>
      <c r="L14" s="621">
        <v>0</v>
      </c>
      <c r="M14" s="562">
        <v>0</v>
      </c>
      <c r="N14" s="562">
        <v>0</v>
      </c>
      <c r="O14" s="621">
        <v>0</v>
      </c>
      <c r="P14" s="621">
        <v>9460471.4930000007</v>
      </c>
      <c r="R14" s="29"/>
    </row>
    <row r="15" spans="3:18">
      <c r="C15" s="194">
        <v>7</v>
      </c>
      <c r="D15" s="202" t="s">
        <v>512</v>
      </c>
      <c r="E15" s="562">
        <v>0</v>
      </c>
      <c r="F15" s="562">
        <v>0</v>
      </c>
      <c r="G15" s="621">
        <v>0</v>
      </c>
      <c r="H15" s="621">
        <v>0</v>
      </c>
      <c r="I15" s="562">
        <v>2912.6689999999999</v>
      </c>
      <c r="J15" s="562">
        <v>137239.97399999999</v>
      </c>
      <c r="K15" s="621">
        <v>0</v>
      </c>
      <c r="L15" s="621">
        <v>0</v>
      </c>
      <c r="M15" s="562">
        <v>1428464.392</v>
      </c>
      <c r="N15" s="562">
        <v>0</v>
      </c>
      <c r="O15" s="621">
        <v>0</v>
      </c>
      <c r="P15" s="621">
        <v>1568617.0349999999</v>
      </c>
    </row>
    <row r="16" spans="3:18">
      <c r="C16" s="194">
        <v>8</v>
      </c>
      <c r="D16" s="202" t="s">
        <v>510</v>
      </c>
      <c r="E16" s="562">
        <v>0</v>
      </c>
      <c r="F16" s="562">
        <v>0</v>
      </c>
      <c r="G16" s="621">
        <v>0</v>
      </c>
      <c r="H16" s="621">
        <v>0</v>
      </c>
      <c r="I16" s="562">
        <v>0</v>
      </c>
      <c r="J16" s="562">
        <v>0</v>
      </c>
      <c r="K16" s="621">
        <v>0</v>
      </c>
      <c r="L16" s="621">
        <v>14608.975</v>
      </c>
      <c r="M16" s="562">
        <v>0</v>
      </c>
      <c r="N16" s="562">
        <v>0</v>
      </c>
      <c r="O16" s="621">
        <v>0</v>
      </c>
      <c r="P16" s="621">
        <v>14608.975</v>
      </c>
    </row>
    <row r="17" spans="3:16" ht="26">
      <c r="C17" s="194">
        <v>9</v>
      </c>
      <c r="D17" s="202" t="s">
        <v>709</v>
      </c>
      <c r="E17" s="562">
        <v>0</v>
      </c>
      <c r="F17" s="562">
        <v>0</v>
      </c>
      <c r="G17" s="621">
        <v>0</v>
      </c>
      <c r="H17" s="621">
        <v>0</v>
      </c>
      <c r="I17" s="562">
        <v>0</v>
      </c>
      <c r="J17" s="562">
        <v>0</v>
      </c>
      <c r="K17" s="621">
        <v>0</v>
      </c>
      <c r="L17" s="621">
        <v>0</v>
      </c>
      <c r="M17" s="562">
        <v>0</v>
      </c>
      <c r="N17" s="562">
        <v>0</v>
      </c>
      <c r="O17" s="621">
        <v>0</v>
      </c>
      <c r="P17" s="621">
        <v>0</v>
      </c>
    </row>
    <row r="18" spans="3:16" ht="18.5" thickBot="1">
      <c r="C18" s="194">
        <v>10</v>
      </c>
      <c r="D18" s="202" t="s">
        <v>711</v>
      </c>
      <c r="E18" s="562">
        <v>0</v>
      </c>
      <c r="F18" s="562">
        <v>0</v>
      </c>
      <c r="G18" s="621">
        <v>0</v>
      </c>
      <c r="H18" s="621">
        <v>0</v>
      </c>
      <c r="I18" s="562">
        <v>0</v>
      </c>
      <c r="J18" s="562">
        <v>0</v>
      </c>
      <c r="K18" s="621">
        <v>0</v>
      </c>
      <c r="L18" s="621">
        <v>0</v>
      </c>
      <c r="M18" s="562">
        <v>0</v>
      </c>
      <c r="N18" s="562">
        <v>1396.1310000000001</v>
      </c>
      <c r="O18" s="621">
        <v>0</v>
      </c>
      <c r="P18" s="621">
        <v>1396.1310000000001</v>
      </c>
    </row>
    <row r="19" spans="3:16" ht="18.5" thickBot="1">
      <c r="C19" s="195">
        <v>11</v>
      </c>
      <c r="D19" s="213" t="s">
        <v>381</v>
      </c>
      <c r="E19" s="613">
        <v>27523.62</v>
      </c>
      <c r="F19" s="613">
        <v>3312069.3859999999</v>
      </c>
      <c r="G19" s="629">
        <v>0</v>
      </c>
      <c r="H19" s="629">
        <v>0</v>
      </c>
      <c r="I19" s="613">
        <v>2250924.2599999998</v>
      </c>
      <c r="J19" s="613">
        <v>4190491.66</v>
      </c>
      <c r="K19" s="629">
        <v>0</v>
      </c>
      <c r="L19" s="629">
        <v>14608.975</v>
      </c>
      <c r="M19" s="613">
        <v>1428464.392</v>
      </c>
      <c r="N19" s="613">
        <v>1396.1310000000001</v>
      </c>
      <c r="O19" s="629">
        <v>0</v>
      </c>
      <c r="P19" s="629">
        <v>11225478.424000001</v>
      </c>
    </row>
    <row r="21" spans="3:16">
      <c r="D21" s="29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36"/>
  <sheetViews>
    <sheetView showGridLines="0" zoomScale="80" zoomScaleNormal="80" zoomScalePageLayoutView="80" workbookViewId="0"/>
  </sheetViews>
  <sheetFormatPr defaultColWidth="9.08984375" defaultRowHeight="18"/>
  <cols>
    <col min="1" max="1" width="3.54296875" style="2" customWidth="1"/>
    <col min="2" max="2" width="4.453125" style="2" customWidth="1"/>
    <col min="3" max="3" width="8.453125" style="2" customWidth="1"/>
    <col min="4" max="4" width="72" style="2" customWidth="1"/>
    <col min="5" max="9" width="12.54296875" style="18" bestFit="1" customWidth="1"/>
    <col min="10" max="10" width="9.08984375" style="2" customWidth="1"/>
    <col min="11" max="16384" width="9.08984375" style="2"/>
  </cols>
  <sheetData>
    <row r="2" spans="2:9">
      <c r="B2" s="17"/>
    </row>
    <row r="3" spans="2:9" ht="23">
      <c r="B3" s="17"/>
      <c r="C3" s="19" t="s">
        <v>7</v>
      </c>
    </row>
    <row r="4" spans="2:9">
      <c r="B4" s="17"/>
      <c r="C4" s="4" t="s">
        <v>1021</v>
      </c>
    </row>
    <row r="5" spans="2:9">
      <c r="B5" s="17"/>
      <c r="C5" s="20"/>
    </row>
    <row r="6" spans="2:9">
      <c r="B6" s="17"/>
    </row>
    <row r="7" spans="2:9" ht="18.5" thickBot="1">
      <c r="B7" s="17"/>
      <c r="C7" s="21"/>
      <c r="D7" s="22"/>
      <c r="E7" s="7" t="s">
        <v>113</v>
      </c>
      <c r="F7" s="7" t="s">
        <v>114</v>
      </c>
      <c r="G7" s="7" t="s">
        <v>115</v>
      </c>
      <c r="H7" s="7" t="s">
        <v>150</v>
      </c>
      <c r="I7" s="7" t="s">
        <v>151</v>
      </c>
    </row>
    <row r="8" spans="2:9" ht="19" thickTop="1" thickBot="1">
      <c r="B8" s="17"/>
      <c r="C8" s="8"/>
      <c r="D8" s="8"/>
      <c r="E8" s="8" t="s">
        <v>1167</v>
      </c>
      <c r="F8" s="8" t="s">
        <v>1168</v>
      </c>
      <c r="G8" s="8" t="s">
        <v>1169</v>
      </c>
      <c r="H8" s="8" t="s">
        <v>1510</v>
      </c>
      <c r="I8" s="8" t="s">
        <v>1511</v>
      </c>
    </row>
    <row r="9" spans="2:9" ht="20.25" customHeight="1" thickTop="1" thickBot="1">
      <c r="B9" s="17"/>
      <c r="C9" s="731" t="s">
        <v>152</v>
      </c>
      <c r="D9" s="732"/>
      <c r="E9" s="732"/>
      <c r="F9" s="732"/>
      <c r="G9" s="732"/>
      <c r="H9" s="732"/>
      <c r="I9" s="732"/>
    </row>
    <row r="10" spans="2:9">
      <c r="B10" s="17"/>
      <c r="C10" s="23">
        <v>1</v>
      </c>
      <c r="D10" s="24" t="s">
        <v>153</v>
      </c>
      <c r="E10" s="562">
        <v>24792190.618999999</v>
      </c>
      <c r="F10" s="562">
        <v>24861776.135000002</v>
      </c>
      <c r="G10" s="562">
        <v>24653318.453000002</v>
      </c>
      <c r="H10" s="562">
        <v>24441852.741999999</v>
      </c>
      <c r="I10" s="562">
        <v>24273645.509</v>
      </c>
    </row>
    <row r="11" spans="2:9">
      <c r="B11" s="17"/>
      <c r="C11" s="26">
        <v>2</v>
      </c>
      <c r="D11" s="27" t="s">
        <v>154</v>
      </c>
      <c r="E11" s="562">
        <v>24792190.618999999</v>
      </c>
      <c r="F11" s="562">
        <v>24861776.135000002</v>
      </c>
      <c r="G11" s="562">
        <v>24653318.453000002</v>
      </c>
      <c r="H11" s="562">
        <v>24441852.741999999</v>
      </c>
      <c r="I11" s="562">
        <v>24273645.509</v>
      </c>
    </row>
    <row r="12" spans="2:9">
      <c r="B12" s="17"/>
      <c r="C12" s="26">
        <v>3</v>
      </c>
      <c r="D12" s="27" t="s">
        <v>155</v>
      </c>
      <c r="E12" s="562">
        <v>26120572.682</v>
      </c>
      <c r="F12" s="562">
        <v>26374254.443999998</v>
      </c>
      <c r="G12" s="562">
        <v>26299191.506000001</v>
      </c>
      <c r="H12" s="562">
        <v>26238213.263</v>
      </c>
      <c r="I12" s="562">
        <v>26205764.566</v>
      </c>
    </row>
    <row r="13" spans="2:9" ht="18.5" thickBot="1">
      <c r="B13" s="17"/>
      <c r="C13" s="733" t="s">
        <v>156</v>
      </c>
      <c r="D13" s="734"/>
      <c r="E13" s="734"/>
      <c r="F13" s="734"/>
      <c r="G13" s="734"/>
      <c r="H13" s="734"/>
      <c r="I13" s="734"/>
    </row>
    <row r="14" spans="2:9">
      <c r="B14" s="17"/>
      <c r="C14" s="563">
        <v>4</v>
      </c>
      <c r="D14" s="487" t="s">
        <v>157</v>
      </c>
      <c r="E14" s="563">
        <v>147721395.86500001</v>
      </c>
      <c r="F14" s="563">
        <v>151357992.079</v>
      </c>
      <c r="G14" s="563">
        <v>147447769.604</v>
      </c>
      <c r="H14" s="563">
        <v>146631200.21900001</v>
      </c>
      <c r="I14" s="563">
        <v>140519215.09099999</v>
      </c>
    </row>
    <row r="15" spans="2:9" ht="18.5" thickBot="1">
      <c r="B15" s="17"/>
      <c r="C15" s="736" t="s">
        <v>158</v>
      </c>
      <c r="D15" s="737"/>
      <c r="E15" s="737"/>
      <c r="F15" s="737"/>
      <c r="G15" s="737"/>
      <c r="H15" s="737"/>
      <c r="I15" s="737"/>
    </row>
    <row r="16" spans="2:9">
      <c r="B16" s="17"/>
      <c r="C16" s="564">
        <v>5</v>
      </c>
      <c r="D16" s="24" t="s">
        <v>159</v>
      </c>
      <c r="E16" s="565">
        <v>0.1678</v>
      </c>
      <c r="F16" s="565">
        <v>0.1643</v>
      </c>
      <c r="G16" s="565">
        <v>0.16719999999999999</v>
      </c>
      <c r="H16" s="565">
        <v>0.16669999999999999</v>
      </c>
      <c r="I16" s="565">
        <v>0.17269999999999999</v>
      </c>
    </row>
    <row r="17" spans="2:9">
      <c r="B17" s="17"/>
      <c r="C17" s="36">
        <v>6</v>
      </c>
      <c r="D17" s="27" t="s">
        <v>160</v>
      </c>
      <c r="E17" s="565">
        <v>0.1678</v>
      </c>
      <c r="F17" s="565">
        <v>0.1643</v>
      </c>
      <c r="G17" s="565">
        <v>0.16719999999999999</v>
      </c>
      <c r="H17" s="565">
        <v>0.16669999999999999</v>
      </c>
      <c r="I17" s="565">
        <v>0.17269999999999999</v>
      </c>
    </row>
    <row r="18" spans="2:9">
      <c r="B18" s="17"/>
      <c r="C18" s="36">
        <v>7</v>
      </c>
      <c r="D18" s="27" t="s">
        <v>161</v>
      </c>
      <c r="E18" s="565">
        <v>0.17680000000000001</v>
      </c>
      <c r="F18" s="565">
        <v>0.17430000000000001</v>
      </c>
      <c r="G18" s="565">
        <v>0.1784</v>
      </c>
      <c r="H18" s="565">
        <v>0.1789</v>
      </c>
      <c r="I18" s="565">
        <v>0.1865</v>
      </c>
    </row>
    <row r="19" spans="2:9" ht="18.5" thickBot="1">
      <c r="B19" s="17"/>
      <c r="C19" s="733" t="s">
        <v>162</v>
      </c>
      <c r="D19" s="734"/>
      <c r="E19" s="734"/>
      <c r="F19" s="734"/>
      <c r="G19" s="734"/>
      <c r="H19" s="734"/>
      <c r="I19" s="734"/>
    </row>
    <row r="20" spans="2:9" ht="26">
      <c r="B20" s="17"/>
      <c r="C20" s="26" t="s">
        <v>163</v>
      </c>
      <c r="D20" s="27" t="s">
        <v>164</v>
      </c>
      <c r="E20" s="360">
        <v>1E-4</v>
      </c>
      <c r="F20" s="360">
        <v>1E-4</v>
      </c>
      <c r="G20" s="360">
        <v>1E-4</v>
      </c>
      <c r="H20" s="360">
        <v>1E-4</v>
      </c>
      <c r="I20" s="360">
        <v>1E-4</v>
      </c>
    </row>
    <row r="21" spans="2:9">
      <c r="B21" s="17"/>
      <c r="C21" s="26" t="s">
        <v>165</v>
      </c>
      <c r="D21" s="27" t="s">
        <v>166</v>
      </c>
      <c r="E21" s="360">
        <v>0</v>
      </c>
      <c r="F21" s="360">
        <v>0</v>
      </c>
      <c r="G21" s="360">
        <v>0</v>
      </c>
      <c r="H21" s="360">
        <v>0</v>
      </c>
      <c r="I21" s="360">
        <v>0</v>
      </c>
    </row>
    <row r="22" spans="2:9">
      <c r="B22" s="17"/>
      <c r="C22" s="26" t="s">
        <v>167</v>
      </c>
      <c r="D22" s="27" t="s">
        <v>168</v>
      </c>
      <c r="E22" s="360">
        <v>0</v>
      </c>
      <c r="F22" s="360">
        <v>0</v>
      </c>
      <c r="G22" s="360">
        <v>0</v>
      </c>
      <c r="H22" s="360">
        <v>0</v>
      </c>
      <c r="I22" s="360">
        <v>0</v>
      </c>
    </row>
    <row r="23" spans="2:9">
      <c r="B23" s="17"/>
      <c r="C23" s="26" t="s">
        <v>169</v>
      </c>
      <c r="D23" s="27" t="s">
        <v>170</v>
      </c>
      <c r="E23" s="360">
        <v>8.0100000000000005E-2</v>
      </c>
      <c r="F23" s="360">
        <v>8.0100000000000005E-2</v>
      </c>
      <c r="G23" s="360">
        <v>8.0100000000000005E-2</v>
      </c>
      <c r="H23" s="360">
        <v>8.0100000000000005E-2</v>
      </c>
      <c r="I23" s="360">
        <v>8.0100000000000005E-2</v>
      </c>
    </row>
    <row r="24" spans="2:9" ht="18.5" thickBot="1">
      <c r="B24" s="17"/>
      <c r="C24" s="733" t="s">
        <v>171</v>
      </c>
      <c r="D24" s="734"/>
      <c r="E24" s="734"/>
      <c r="F24" s="734"/>
      <c r="G24" s="734"/>
      <c r="H24" s="734"/>
      <c r="I24" s="734"/>
    </row>
    <row r="25" spans="2:9">
      <c r="B25" s="17"/>
      <c r="C25" s="26">
        <v>8</v>
      </c>
      <c r="D25" s="27" t="s">
        <v>172</v>
      </c>
      <c r="E25" s="360">
        <v>2.5000000000000001E-2</v>
      </c>
      <c r="F25" s="360">
        <v>2.5000000000000001E-2</v>
      </c>
      <c r="G25" s="360">
        <v>2.5000000000000001E-2</v>
      </c>
      <c r="H25" s="360">
        <v>2.5000000000000001E-2</v>
      </c>
      <c r="I25" s="360">
        <v>2.5000000000000001E-2</v>
      </c>
    </row>
    <row r="26" spans="2:9" ht="26">
      <c r="B26" s="17"/>
      <c r="C26" s="26" t="s">
        <v>125</v>
      </c>
      <c r="D26" s="27" t="s">
        <v>173</v>
      </c>
      <c r="E26" s="361" t="s">
        <v>1170</v>
      </c>
      <c r="F26" s="361" t="s">
        <v>1170</v>
      </c>
      <c r="G26" s="361" t="s">
        <v>1170</v>
      </c>
      <c r="H26" s="361" t="s">
        <v>1170</v>
      </c>
      <c r="I26" s="361" t="s">
        <v>1170</v>
      </c>
    </row>
    <row r="27" spans="2:9">
      <c r="B27" s="17"/>
      <c r="C27" s="26">
        <v>9</v>
      </c>
      <c r="D27" s="27" t="s">
        <v>174</v>
      </c>
      <c r="E27" s="360">
        <v>2.0000000000000001E-4</v>
      </c>
      <c r="F27" s="360">
        <v>2.0000000000000001E-4</v>
      </c>
      <c r="G27" s="360">
        <v>1E-4</v>
      </c>
      <c r="H27" s="360">
        <v>1E-4</v>
      </c>
      <c r="I27" s="360">
        <v>2.0000000000000001E-4</v>
      </c>
    </row>
    <row r="28" spans="2:9">
      <c r="B28" s="17"/>
      <c r="C28" s="26" t="s">
        <v>175</v>
      </c>
      <c r="D28" s="27" t="s">
        <v>176</v>
      </c>
      <c r="E28" s="361" t="s">
        <v>1170</v>
      </c>
      <c r="F28" s="361" t="s">
        <v>1170</v>
      </c>
      <c r="G28" s="361" t="s">
        <v>1170</v>
      </c>
      <c r="H28" s="361" t="s">
        <v>1170</v>
      </c>
      <c r="I28" s="361" t="s">
        <v>1170</v>
      </c>
    </row>
    <row r="29" spans="2:9">
      <c r="B29" s="17"/>
      <c r="C29" s="26">
        <v>10</v>
      </c>
      <c r="D29" s="27" t="s">
        <v>177</v>
      </c>
      <c r="E29" s="361" t="s">
        <v>1170</v>
      </c>
      <c r="F29" s="361" t="s">
        <v>1170</v>
      </c>
      <c r="G29" s="361" t="s">
        <v>1170</v>
      </c>
      <c r="H29" s="361" t="s">
        <v>1170</v>
      </c>
      <c r="I29" s="361" t="s">
        <v>1170</v>
      </c>
    </row>
    <row r="30" spans="2:9">
      <c r="B30" s="17"/>
      <c r="C30" s="26" t="s">
        <v>178</v>
      </c>
      <c r="D30" s="27" t="s">
        <v>179</v>
      </c>
      <c r="E30" s="360">
        <v>0.01</v>
      </c>
      <c r="F30" s="360">
        <v>0.01</v>
      </c>
      <c r="G30" s="360">
        <v>0.01</v>
      </c>
      <c r="H30" s="360">
        <v>0.01</v>
      </c>
      <c r="I30" s="360">
        <v>0.01</v>
      </c>
    </row>
    <row r="31" spans="2:9">
      <c r="B31" s="17"/>
      <c r="C31" s="26">
        <v>11</v>
      </c>
      <c r="D31" s="27" t="s">
        <v>180</v>
      </c>
      <c r="E31" s="360">
        <v>3.5200000000000002E-2</v>
      </c>
      <c r="F31" s="360">
        <v>3.5200000000000002E-2</v>
      </c>
      <c r="G31" s="360">
        <v>3.5099999999999999E-2</v>
      </c>
      <c r="H31" s="360">
        <v>3.5099999999999999E-2</v>
      </c>
      <c r="I31" s="360">
        <v>3.5200000000000002E-2</v>
      </c>
    </row>
    <row r="32" spans="2:9">
      <c r="B32" s="17"/>
      <c r="C32" s="26" t="s">
        <v>181</v>
      </c>
      <c r="D32" s="27" t="s">
        <v>182</v>
      </c>
      <c r="E32" s="360">
        <v>0.1153</v>
      </c>
      <c r="F32" s="360">
        <v>0.1153</v>
      </c>
      <c r="G32" s="360">
        <v>0.1152</v>
      </c>
      <c r="H32" s="360">
        <v>0.1152</v>
      </c>
      <c r="I32" s="360">
        <v>0.1153</v>
      </c>
    </row>
    <row r="33" spans="2:10">
      <c r="B33" s="17"/>
      <c r="C33" s="26">
        <v>12</v>
      </c>
      <c r="D33" s="27" t="s">
        <v>183</v>
      </c>
      <c r="E33" s="360">
        <v>9.6699999999999994E-2</v>
      </c>
      <c r="F33" s="360">
        <v>9.4200000000000006E-2</v>
      </c>
      <c r="G33" s="360">
        <v>9.8299999999999998E-2</v>
      </c>
      <c r="H33" s="360">
        <v>9.8799999999999999E-2</v>
      </c>
      <c r="I33" s="360">
        <v>0.10639999999999999</v>
      </c>
      <c r="J33" s="28"/>
    </row>
    <row r="34" spans="2:10" ht="18.5" thickBot="1">
      <c r="B34" s="17"/>
      <c r="C34" s="733" t="s">
        <v>184</v>
      </c>
      <c r="D34" s="734"/>
      <c r="E34" s="734"/>
      <c r="F34" s="734"/>
      <c r="G34" s="734"/>
      <c r="H34" s="734"/>
      <c r="I34" s="734"/>
    </row>
    <row r="35" spans="2:10">
      <c r="B35" s="17"/>
      <c r="C35" s="26">
        <v>13</v>
      </c>
      <c r="D35" s="27" t="s">
        <v>185</v>
      </c>
      <c r="E35" s="25">
        <v>319719580.99299997</v>
      </c>
      <c r="F35" s="25">
        <v>308110946.49900001</v>
      </c>
      <c r="G35" s="25">
        <v>300226805.90600002</v>
      </c>
      <c r="H35" s="25">
        <v>294087026.48699999</v>
      </c>
      <c r="I35" s="25">
        <v>287208319.06400001</v>
      </c>
    </row>
    <row r="36" spans="2:10">
      <c r="B36" s="17"/>
      <c r="C36" s="26">
        <v>14</v>
      </c>
      <c r="D36" s="27" t="s">
        <v>186</v>
      </c>
      <c r="E36" s="360">
        <v>7.7499999999999999E-2</v>
      </c>
      <c r="F36" s="360">
        <v>8.0699999999999994E-2</v>
      </c>
      <c r="G36" s="360">
        <v>8.2100000000000006E-2</v>
      </c>
      <c r="H36" s="360">
        <v>8.3099999999999993E-2</v>
      </c>
      <c r="I36" s="360">
        <v>8.4500000000000006E-2</v>
      </c>
    </row>
    <row r="37" spans="2:10" ht="18.5" thickBot="1">
      <c r="C37" s="733" t="s">
        <v>187</v>
      </c>
      <c r="D37" s="734"/>
      <c r="E37" s="734"/>
      <c r="F37" s="734"/>
      <c r="G37" s="734"/>
      <c r="H37" s="734"/>
      <c r="I37" s="734"/>
    </row>
    <row r="38" spans="2:10" s="29" customFormat="1" ht="26">
      <c r="C38" s="26" t="s">
        <v>188</v>
      </c>
      <c r="D38" s="27" t="s">
        <v>189</v>
      </c>
      <c r="E38" s="361" t="s">
        <v>1170</v>
      </c>
      <c r="F38" s="361" t="s">
        <v>1170</v>
      </c>
      <c r="G38" s="361" t="s">
        <v>1170</v>
      </c>
      <c r="H38" s="361" t="s">
        <v>1170</v>
      </c>
      <c r="I38" s="361" t="s">
        <v>1170</v>
      </c>
    </row>
    <row r="39" spans="2:10" s="29" customFormat="1">
      <c r="C39" s="26" t="s">
        <v>190</v>
      </c>
      <c r="D39" s="27" t="s">
        <v>166</v>
      </c>
      <c r="E39" s="361" t="s">
        <v>1170</v>
      </c>
      <c r="F39" s="361" t="s">
        <v>1170</v>
      </c>
      <c r="G39" s="361" t="s">
        <v>1170</v>
      </c>
      <c r="H39" s="361" t="s">
        <v>1170</v>
      </c>
      <c r="I39" s="361" t="s">
        <v>1170</v>
      </c>
    </row>
    <row r="40" spans="2:10" s="29" customFormat="1">
      <c r="C40" s="26" t="s">
        <v>191</v>
      </c>
      <c r="D40" s="27" t="s">
        <v>192</v>
      </c>
      <c r="E40" s="360">
        <v>0.03</v>
      </c>
      <c r="F40" s="360">
        <v>0.03</v>
      </c>
      <c r="G40" s="360">
        <v>0.03</v>
      </c>
      <c r="H40" s="360">
        <v>0.03</v>
      </c>
      <c r="I40" s="360">
        <v>0.03</v>
      </c>
    </row>
    <row r="41" spans="2:10" s="29" customFormat="1" ht="18.5" thickBot="1">
      <c r="C41" s="733" t="s">
        <v>193</v>
      </c>
      <c r="D41" s="734"/>
      <c r="E41" s="734"/>
      <c r="F41" s="734"/>
      <c r="G41" s="734"/>
      <c r="H41" s="734"/>
      <c r="I41" s="734"/>
    </row>
    <row r="42" spans="2:10" s="29" customFormat="1">
      <c r="C42" s="26" t="s">
        <v>194</v>
      </c>
      <c r="D42" s="27" t="s">
        <v>195</v>
      </c>
      <c r="E42" s="688">
        <v>0</v>
      </c>
      <c r="F42" s="688">
        <v>0</v>
      </c>
      <c r="G42" s="688">
        <v>0</v>
      </c>
      <c r="H42" s="688">
        <v>0</v>
      </c>
      <c r="I42" s="688">
        <v>0</v>
      </c>
    </row>
    <row r="43" spans="2:10" s="29" customFormat="1">
      <c r="C43" s="26" t="s">
        <v>196</v>
      </c>
      <c r="D43" s="27" t="s">
        <v>197</v>
      </c>
      <c r="E43" s="360">
        <v>0.03</v>
      </c>
      <c r="F43" s="360">
        <v>0.03</v>
      </c>
      <c r="G43" s="360">
        <v>0.03</v>
      </c>
      <c r="H43" s="360">
        <v>0.03</v>
      </c>
      <c r="I43" s="360">
        <v>0.03</v>
      </c>
    </row>
    <row r="44" spans="2:10" ht="18.5" thickBot="1">
      <c r="B44" s="17"/>
      <c r="C44" s="733" t="s">
        <v>198</v>
      </c>
      <c r="D44" s="734"/>
      <c r="E44" s="734"/>
      <c r="F44" s="734"/>
      <c r="G44" s="734"/>
      <c r="H44" s="734"/>
      <c r="I44" s="734"/>
    </row>
    <row r="45" spans="2:10">
      <c r="B45" s="17"/>
      <c r="C45" s="36">
        <v>15</v>
      </c>
      <c r="D45" s="27" t="s">
        <v>199</v>
      </c>
      <c r="E45" s="562">
        <v>80153395.009000003</v>
      </c>
      <c r="F45" s="562">
        <v>78738270.931999996</v>
      </c>
      <c r="G45" s="562">
        <v>78759401.120000005</v>
      </c>
      <c r="H45" s="562">
        <v>76787292.101999998</v>
      </c>
      <c r="I45" s="562">
        <v>73386633.165999994</v>
      </c>
    </row>
    <row r="46" spans="2:10">
      <c r="B46" s="17"/>
      <c r="C46" s="36" t="s">
        <v>200</v>
      </c>
      <c r="D46" s="27" t="s">
        <v>201</v>
      </c>
      <c r="E46" s="562">
        <v>53178982.707999997</v>
      </c>
      <c r="F46" s="562">
        <v>52589005.612000003</v>
      </c>
      <c r="G46" s="562">
        <v>53158751.406000003</v>
      </c>
      <c r="H46" s="562">
        <v>52806298.707000002</v>
      </c>
      <c r="I46" s="562">
        <v>52951038.392999999</v>
      </c>
    </row>
    <row r="47" spans="2:10">
      <c r="B47" s="17"/>
      <c r="C47" s="36" t="s">
        <v>202</v>
      </c>
      <c r="D47" s="27" t="s">
        <v>203</v>
      </c>
      <c r="E47" s="562">
        <v>14770378.810000001</v>
      </c>
      <c r="F47" s="562">
        <v>14393214.117000001</v>
      </c>
      <c r="G47" s="562">
        <v>15020466.605</v>
      </c>
      <c r="H47" s="562">
        <v>15276319.691</v>
      </c>
      <c r="I47" s="562">
        <v>15049171.274</v>
      </c>
    </row>
    <row r="48" spans="2:10">
      <c r="B48" s="17"/>
      <c r="C48" s="36">
        <v>16</v>
      </c>
      <c r="D48" s="27" t="s">
        <v>204</v>
      </c>
      <c r="E48" s="562">
        <v>38408603.898000002</v>
      </c>
      <c r="F48" s="562">
        <v>38195791.494999997</v>
      </c>
      <c r="G48" s="562">
        <v>38138284.800999999</v>
      </c>
      <c r="H48" s="562">
        <v>37529979.016000003</v>
      </c>
      <c r="I48" s="562">
        <v>37901867.119000003</v>
      </c>
    </row>
    <row r="49" spans="2:9">
      <c r="B49" s="17"/>
      <c r="C49" s="36">
        <v>17</v>
      </c>
      <c r="D49" s="27" t="s">
        <v>205</v>
      </c>
      <c r="E49" s="566">
        <v>2.0869</v>
      </c>
      <c r="F49" s="566">
        <v>2.0613999999999999</v>
      </c>
      <c r="G49" s="566">
        <v>2.0651000000000002</v>
      </c>
      <c r="H49" s="566">
        <v>2.0459999999999998</v>
      </c>
      <c r="I49" s="566">
        <v>1.9361999999999999</v>
      </c>
    </row>
    <row r="50" spans="2:9" ht="18.5" thickBot="1">
      <c r="B50" s="17"/>
      <c r="C50" s="733" t="s">
        <v>206</v>
      </c>
      <c r="D50" s="735"/>
      <c r="E50" s="735"/>
      <c r="F50" s="735"/>
      <c r="G50" s="735"/>
      <c r="H50" s="735"/>
      <c r="I50" s="735"/>
    </row>
    <row r="51" spans="2:9">
      <c r="B51" s="17"/>
      <c r="C51" s="36">
        <v>18</v>
      </c>
      <c r="D51" s="27" t="s">
        <v>207</v>
      </c>
      <c r="E51" s="562">
        <v>220444427.03915846</v>
      </c>
      <c r="F51" s="562">
        <v>212099323.8260259</v>
      </c>
      <c r="G51" s="562">
        <v>208195298.52523625</v>
      </c>
      <c r="H51" s="562">
        <v>204665026.85672408</v>
      </c>
      <c r="I51" s="562">
        <v>201280055.95536286</v>
      </c>
    </row>
    <row r="52" spans="2:9">
      <c r="B52" s="17"/>
      <c r="C52" s="36">
        <v>19</v>
      </c>
      <c r="D52" s="27" t="s">
        <v>208</v>
      </c>
      <c r="E52" s="562">
        <v>142507758.65176702</v>
      </c>
      <c r="F52" s="562">
        <v>139844266.74504209</v>
      </c>
      <c r="G52" s="562">
        <v>136163565.98854795</v>
      </c>
      <c r="H52" s="562">
        <v>132421977.60989504</v>
      </c>
      <c r="I52" s="562">
        <v>128865657.23937371</v>
      </c>
    </row>
    <row r="53" spans="2:9" ht="18.5" thickBot="1">
      <c r="B53" s="17"/>
      <c r="C53" s="567">
        <v>20</v>
      </c>
      <c r="D53" s="490" t="s">
        <v>209</v>
      </c>
      <c r="E53" s="568">
        <v>1.5468942121097986</v>
      </c>
      <c r="F53" s="568">
        <v>1.5166822978357495</v>
      </c>
      <c r="G53" s="568">
        <v>1.5290088579403578</v>
      </c>
      <c r="H53" s="568">
        <v>1.5455518075681629</v>
      </c>
      <c r="I53" s="568">
        <v>1.5619371387791563</v>
      </c>
    </row>
    <row r="54" spans="2:9">
      <c r="B54" s="17"/>
      <c r="C54" s="488" t="s">
        <v>1512</v>
      </c>
    </row>
    <row r="55" spans="2:9">
      <c r="B55" s="17"/>
    </row>
    <row r="56" spans="2:9">
      <c r="B56" s="17"/>
    </row>
    <row r="57" spans="2:9">
      <c r="B57" s="17"/>
    </row>
    <row r="58" spans="2:9">
      <c r="B58" s="17"/>
    </row>
    <row r="59" spans="2:9">
      <c r="B59" s="17"/>
    </row>
    <row r="60" spans="2:9">
      <c r="B60" s="17"/>
    </row>
    <row r="61" spans="2:9">
      <c r="B61" s="17"/>
    </row>
    <row r="62" spans="2:9">
      <c r="B62" s="17"/>
    </row>
    <row r="63" spans="2:9">
      <c r="B63" s="17"/>
    </row>
    <row r="64" spans="2:9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11">
      <c r="B97" s="17"/>
    </row>
    <row r="98" spans="2:11">
      <c r="B98" s="17"/>
    </row>
    <row r="99" spans="2:11">
      <c r="B99" s="17"/>
    </row>
    <row r="100" spans="2:11">
      <c r="B100" s="17"/>
    </row>
    <row r="101" spans="2:11">
      <c r="B101" s="17"/>
    </row>
    <row r="102" spans="2:11">
      <c r="B102" s="17"/>
    </row>
    <row r="103" spans="2:11">
      <c r="B103" s="17"/>
    </row>
    <row r="104" spans="2:11">
      <c r="B104" s="17"/>
    </row>
    <row r="105" spans="2:11">
      <c r="B105" s="17"/>
    </row>
    <row r="106" spans="2:11">
      <c r="B106" s="17"/>
    </row>
    <row r="107" spans="2:11">
      <c r="B107" s="17"/>
      <c r="C107" s="17"/>
      <c r="D107" s="17"/>
      <c r="E107" s="30"/>
      <c r="F107" s="30"/>
      <c r="G107" s="30"/>
      <c r="H107" s="30"/>
      <c r="I107" s="30"/>
      <c r="J107" s="17"/>
      <c r="K107" s="17"/>
    </row>
    <row r="108" spans="2:11">
      <c r="B108" s="17"/>
      <c r="C108" s="17"/>
      <c r="D108" s="17"/>
      <c r="E108" s="30"/>
      <c r="F108" s="30"/>
      <c r="G108" s="30"/>
      <c r="H108" s="30"/>
      <c r="I108" s="30"/>
      <c r="J108" s="17"/>
      <c r="K108" s="17"/>
    </row>
    <row r="109" spans="2:11">
      <c r="B109" s="17"/>
      <c r="C109" s="17"/>
      <c r="D109" s="17"/>
      <c r="E109" s="30"/>
      <c r="F109" s="30"/>
      <c r="G109" s="30"/>
      <c r="H109" s="30"/>
      <c r="I109" s="30"/>
      <c r="J109" s="17"/>
      <c r="K109" s="17"/>
    </row>
    <row r="110" spans="2:11">
      <c r="B110" s="17"/>
      <c r="C110" s="17"/>
      <c r="D110" s="17"/>
      <c r="E110" s="30"/>
      <c r="F110" s="30"/>
      <c r="G110" s="30"/>
      <c r="H110" s="30"/>
      <c r="I110" s="30"/>
      <c r="J110" s="17"/>
      <c r="K110" s="17"/>
    </row>
    <row r="111" spans="2:11">
      <c r="B111" s="17"/>
      <c r="C111" s="17"/>
      <c r="D111" s="17"/>
      <c r="E111" s="30"/>
      <c r="F111" s="30"/>
      <c r="G111" s="30"/>
      <c r="H111" s="30"/>
      <c r="I111" s="30"/>
      <c r="J111" s="17"/>
      <c r="K111" s="17"/>
    </row>
    <row r="112" spans="2:11">
      <c r="B112" s="17"/>
      <c r="C112" s="17"/>
      <c r="D112" s="17"/>
      <c r="E112" s="30"/>
      <c r="F112" s="30"/>
      <c r="G112" s="30"/>
      <c r="H112" s="30"/>
      <c r="I112" s="30"/>
      <c r="J112" s="17"/>
      <c r="K112" s="17"/>
    </row>
    <row r="113" spans="2:11">
      <c r="B113" s="17"/>
      <c r="C113" s="17"/>
      <c r="D113" s="17"/>
      <c r="E113" s="30"/>
      <c r="F113" s="30"/>
      <c r="G113" s="30"/>
      <c r="H113" s="30"/>
      <c r="I113" s="30"/>
      <c r="J113" s="17"/>
      <c r="K113" s="17"/>
    </row>
    <row r="114" spans="2:11">
      <c r="B114" s="17"/>
      <c r="C114" s="17"/>
      <c r="D114" s="17"/>
      <c r="E114" s="30"/>
      <c r="F114" s="30"/>
      <c r="G114" s="30"/>
      <c r="H114" s="30"/>
      <c r="I114" s="30"/>
      <c r="J114" s="17"/>
      <c r="K114" s="17"/>
    </row>
    <row r="115" spans="2:11">
      <c r="B115" s="17"/>
      <c r="C115" s="17"/>
      <c r="D115" s="17"/>
      <c r="E115" s="30"/>
      <c r="F115" s="30"/>
      <c r="G115" s="30"/>
      <c r="H115" s="30"/>
      <c r="I115" s="30"/>
      <c r="J115" s="17"/>
      <c r="K115" s="17"/>
    </row>
    <row r="116" spans="2:11">
      <c r="B116" s="17"/>
      <c r="C116" s="17"/>
      <c r="D116" s="17"/>
      <c r="E116" s="30"/>
      <c r="F116" s="30"/>
      <c r="G116" s="30"/>
      <c r="H116" s="30"/>
      <c r="I116" s="30"/>
      <c r="J116" s="17"/>
      <c r="K116" s="17"/>
    </row>
    <row r="117" spans="2:11">
      <c r="B117" s="17"/>
      <c r="C117" s="17"/>
      <c r="D117" s="17"/>
      <c r="E117" s="30"/>
      <c r="F117" s="30"/>
      <c r="G117" s="30"/>
      <c r="H117" s="30"/>
      <c r="I117" s="30"/>
      <c r="J117" s="17"/>
      <c r="K117" s="17"/>
    </row>
    <row r="118" spans="2:11">
      <c r="B118" s="17"/>
      <c r="C118" s="17"/>
      <c r="D118" s="17"/>
      <c r="E118" s="30"/>
      <c r="F118" s="30"/>
      <c r="G118" s="30"/>
      <c r="H118" s="30"/>
      <c r="I118" s="30"/>
      <c r="J118" s="17"/>
      <c r="K118" s="17"/>
    </row>
    <row r="119" spans="2:11">
      <c r="B119" s="17"/>
      <c r="C119" s="17"/>
      <c r="D119" s="17"/>
      <c r="E119" s="30"/>
      <c r="F119" s="30"/>
      <c r="G119" s="30"/>
      <c r="H119" s="30"/>
      <c r="I119" s="30"/>
      <c r="J119" s="17"/>
      <c r="K119" s="17"/>
    </row>
    <row r="120" spans="2:11">
      <c r="B120" s="17"/>
      <c r="C120" s="17"/>
      <c r="D120" s="17"/>
      <c r="E120" s="30"/>
      <c r="F120" s="30"/>
      <c r="G120" s="30"/>
      <c r="H120" s="30"/>
      <c r="I120" s="30"/>
      <c r="J120" s="17"/>
      <c r="K120" s="17"/>
    </row>
    <row r="121" spans="2:11">
      <c r="B121" s="17"/>
      <c r="C121" s="17"/>
      <c r="D121" s="17"/>
      <c r="E121" s="30"/>
      <c r="F121" s="30"/>
      <c r="G121" s="30"/>
      <c r="H121" s="30"/>
      <c r="I121" s="30"/>
      <c r="J121" s="17"/>
      <c r="K121" s="17"/>
    </row>
    <row r="122" spans="2:11">
      <c r="B122" s="17"/>
      <c r="C122" s="17"/>
      <c r="D122" s="17"/>
      <c r="E122" s="30"/>
      <c r="F122" s="30"/>
      <c r="G122" s="30"/>
      <c r="H122" s="30"/>
      <c r="I122" s="30"/>
      <c r="J122" s="17"/>
      <c r="K122" s="17"/>
    </row>
    <row r="123" spans="2:11">
      <c r="B123" s="17"/>
      <c r="C123" s="17"/>
      <c r="D123" s="17"/>
      <c r="E123" s="30"/>
      <c r="F123" s="30"/>
      <c r="G123" s="30"/>
      <c r="H123" s="30"/>
      <c r="I123" s="30"/>
      <c r="J123" s="17"/>
      <c r="K123" s="17"/>
    </row>
    <row r="124" spans="2:11">
      <c r="B124" s="17"/>
      <c r="C124" s="17"/>
      <c r="D124" s="17"/>
      <c r="E124" s="30"/>
      <c r="F124" s="30"/>
      <c r="G124" s="30"/>
      <c r="H124" s="30"/>
      <c r="I124" s="30"/>
      <c r="J124" s="17"/>
      <c r="K124" s="17"/>
    </row>
    <row r="125" spans="2:11">
      <c r="B125" s="17"/>
      <c r="C125" s="17"/>
      <c r="D125" s="17"/>
      <c r="E125" s="30"/>
      <c r="F125" s="30"/>
      <c r="G125" s="30"/>
      <c r="H125" s="30"/>
      <c r="I125" s="30"/>
      <c r="J125" s="17"/>
      <c r="K125" s="17"/>
    </row>
    <row r="126" spans="2:11">
      <c r="B126" s="17"/>
      <c r="C126" s="17"/>
      <c r="D126" s="17"/>
      <c r="E126" s="30"/>
      <c r="F126" s="30"/>
      <c r="G126" s="30"/>
      <c r="H126" s="30"/>
      <c r="I126" s="30"/>
      <c r="J126" s="17"/>
      <c r="K126" s="17"/>
    </row>
    <row r="127" spans="2:11">
      <c r="B127" s="17"/>
      <c r="C127" s="17"/>
      <c r="D127" s="17"/>
      <c r="E127" s="30"/>
      <c r="F127" s="30"/>
      <c r="G127" s="30"/>
      <c r="H127" s="30"/>
      <c r="I127" s="30"/>
      <c r="J127" s="17"/>
      <c r="K127" s="17"/>
    </row>
    <row r="128" spans="2:11">
      <c r="B128" s="17"/>
      <c r="C128" s="17"/>
      <c r="D128" s="17"/>
      <c r="E128" s="30"/>
      <c r="F128" s="30"/>
      <c r="G128" s="30"/>
      <c r="H128" s="30"/>
      <c r="I128" s="30"/>
      <c r="J128" s="17"/>
      <c r="K128" s="17"/>
    </row>
    <row r="129" spans="2:11">
      <c r="B129" s="17"/>
      <c r="C129" s="17"/>
      <c r="D129" s="17"/>
      <c r="E129" s="30"/>
      <c r="F129" s="30"/>
      <c r="G129" s="30"/>
      <c r="H129" s="30"/>
      <c r="I129" s="30"/>
      <c r="J129" s="17"/>
      <c r="K129" s="17"/>
    </row>
    <row r="130" spans="2:11">
      <c r="B130" s="17"/>
      <c r="C130" s="17"/>
      <c r="D130" s="17"/>
      <c r="E130" s="30"/>
      <c r="F130" s="30"/>
      <c r="G130" s="30"/>
      <c r="H130" s="30"/>
      <c r="I130" s="30"/>
      <c r="J130" s="17"/>
      <c r="K130" s="17"/>
    </row>
    <row r="131" spans="2:11">
      <c r="B131" s="17"/>
      <c r="C131" s="17"/>
      <c r="D131" s="17"/>
      <c r="E131" s="30"/>
      <c r="F131" s="30"/>
      <c r="G131" s="30"/>
      <c r="H131" s="30"/>
      <c r="I131" s="30"/>
      <c r="J131" s="17"/>
      <c r="K131" s="17"/>
    </row>
    <row r="132" spans="2:11">
      <c r="B132" s="17"/>
      <c r="C132" s="17"/>
      <c r="D132" s="17"/>
      <c r="E132" s="30"/>
      <c r="F132" s="30"/>
      <c r="G132" s="30"/>
      <c r="H132" s="30"/>
      <c r="I132" s="30"/>
      <c r="J132" s="17"/>
      <c r="K132" s="17"/>
    </row>
    <row r="133" spans="2:11">
      <c r="B133" s="17"/>
      <c r="C133" s="17"/>
      <c r="D133" s="17"/>
      <c r="E133" s="30"/>
      <c r="F133" s="30"/>
      <c r="G133" s="30"/>
      <c r="H133" s="30"/>
      <c r="I133" s="30"/>
      <c r="J133" s="17"/>
      <c r="K133" s="17"/>
    </row>
    <row r="134" spans="2:11">
      <c r="B134" s="17"/>
      <c r="C134" s="17"/>
      <c r="D134" s="17"/>
      <c r="E134" s="30"/>
      <c r="F134" s="30"/>
      <c r="G134" s="30"/>
      <c r="H134" s="30"/>
      <c r="I134" s="30"/>
      <c r="J134" s="17"/>
      <c r="K134" s="17"/>
    </row>
    <row r="135" spans="2:11">
      <c r="B135" s="17"/>
      <c r="C135" s="17"/>
      <c r="D135" s="17"/>
      <c r="E135" s="30"/>
      <c r="F135" s="30"/>
      <c r="G135" s="30"/>
      <c r="H135" s="30"/>
      <c r="I135" s="30"/>
      <c r="J135" s="17"/>
      <c r="K135" s="17"/>
    </row>
    <row r="136" spans="2:11">
      <c r="B136" s="17"/>
      <c r="C136" s="17"/>
      <c r="D136" s="17"/>
      <c r="E136" s="30"/>
      <c r="F136" s="30"/>
      <c r="G136" s="30"/>
      <c r="H136" s="30"/>
      <c r="I136" s="30"/>
      <c r="J136" s="17"/>
      <c r="K136" s="17"/>
    </row>
  </sheetData>
  <mergeCells count="10">
    <mergeCell ref="C50:I50"/>
    <mergeCell ref="C15:I15"/>
    <mergeCell ref="C19:I19"/>
    <mergeCell ref="C24:I24"/>
    <mergeCell ref="C34:I34"/>
    <mergeCell ref="C9:I9"/>
    <mergeCell ref="C13:I13"/>
    <mergeCell ref="C37:I37"/>
    <mergeCell ref="C41:I41"/>
    <mergeCell ref="C44:I4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3:R20"/>
  <sheetViews>
    <sheetView showGridLines="0" zoomScale="80" zoomScaleNormal="80" workbookViewId="0"/>
  </sheetViews>
  <sheetFormatPr defaultColWidth="9.08984375" defaultRowHeight="18"/>
  <cols>
    <col min="1" max="1" width="2.54296875" style="2" customWidth="1"/>
    <col min="2" max="2" width="9.08984375" style="2" customWidth="1"/>
    <col min="3" max="3" width="4" style="2" customWidth="1"/>
    <col min="4" max="4" width="29.453125" style="2" customWidth="1"/>
    <col min="5" max="6" width="14.453125" style="2" customWidth="1"/>
    <col min="7" max="7" width="0.453125" style="2" customWidth="1"/>
    <col min="8" max="9" width="14.453125" style="2" customWidth="1"/>
    <col min="10" max="10" width="0.54296875" style="2" customWidth="1"/>
    <col min="11" max="12" width="14.453125" style="2" customWidth="1"/>
    <col min="13" max="13" width="0.453125" style="2" customWidth="1"/>
    <col min="14" max="15" width="14.453125" style="2" customWidth="1"/>
    <col min="16" max="16" width="9.08984375" style="2" customWidth="1"/>
    <col min="17" max="16384" width="9.08984375" style="2"/>
  </cols>
  <sheetData>
    <row r="3" spans="3:15" ht="21" customHeight="1">
      <c r="C3" s="19" t="s">
        <v>86</v>
      </c>
    </row>
    <row r="4" spans="3:15">
      <c r="C4" s="726" t="s">
        <v>1021</v>
      </c>
      <c r="D4" s="726"/>
    </row>
    <row r="6" spans="3:15" ht="16.25" customHeight="1" thickBot="1">
      <c r="D6" s="198"/>
      <c r="E6" s="189" t="s">
        <v>113</v>
      </c>
      <c r="F6" s="189" t="s">
        <v>114</v>
      </c>
      <c r="G6" s="189"/>
      <c r="H6" s="189" t="s">
        <v>115</v>
      </c>
      <c r="I6" s="189" t="s">
        <v>150</v>
      </c>
      <c r="J6" s="189"/>
      <c r="K6" s="189" t="s">
        <v>151</v>
      </c>
      <c r="L6" s="189" t="s">
        <v>212</v>
      </c>
      <c r="M6" s="189"/>
      <c r="N6" s="189" t="s">
        <v>213</v>
      </c>
      <c r="O6" s="189" t="s">
        <v>214</v>
      </c>
    </row>
    <row r="7" spans="3:15" ht="16.25" customHeight="1" thickBot="1">
      <c r="C7" s="58"/>
      <c r="D7" s="198"/>
      <c r="E7" s="813" t="s">
        <v>749</v>
      </c>
      <c r="F7" s="814"/>
      <c r="G7" s="814"/>
      <c r="H7" s="814"/>
      <c r="I7" s="814"/>
      <c r="J7" s="214"/>
      <c r="K7" s="813" t="s">
        <v>750</v>
      </c>
      <c r="L7" s="814"/>
      <c r="M7" s="814"/>
      <c r="N7" s="814"/>
      <c r="O7" s="814"/>
    </row>
    <row r="8" spans="3:15" ht="30.75" customHeight="1" thickTop="1" thickBot="1">
      <c r="C8" s="215"/>
      <c r="D8" s="815" t="s">
        <v>751</v>
      </c>
      <c r="E8" s="759" t="s">
        <v>752</v>
      </c>
      <c r="F8" s="779"/>
      <c r="G8" s="216"/>
      <c r="H8" s="759" t="s">
        <v>753</v>
      </c>
      <c r="I8" s="779"/>
      <c r="J8" s="217"/>
      <c r="K8" s="759" t="s">
        <v>752</v>
      </c>
      <c r="L8" s="779"/>
      <c r="M8" s="216"/>
      <c r="N8" s="759" t="s">
        <v>753</v>
      </c>
      <c r="O8" s="779"/>
    </row>
    <row r="9" spans="3:15" ht="17" customHeight="1" thickTop="1" thickBot="1">
      <c r="C9" s="218"/>
      <c r="D9" s="729"/>
      <c r="E9" s="218" t="s">
        <v>754</v>
      </c>
      <c r="F9" s="218" t="s">
        <v>755</v>
      </c>
      <c r="G9" s="218"/>
      <c r="H9" s="218" t="s">
        <v>754</v>
      </c>
      <c r="I9" s="218" t="s">
        <v>755</v>
      </c>
      <c r="J9" s="218"/>
      <c r="K9" s="218" t="s">
        <v>754</v>
      </c>
      <c r="L9" s="218" t="s">
        <v>755</v>
      </c>
      <c r="M9" s="218"/>
      <c r="N9" s="218" t="s">
        <v>754</v>
      </c>
      <c r="O9" s="218" t="s">
        <v>755</v>
      </c>
    </row>
    <row r="10" spans="3:15" ht="18.5" thickTop="1">
      <c r="C10" s="194">
        <v>1</v>
      </c>
      <c r="D10" s="202" t="s">
        <v>756</v>
      </c>
      <c r="E10" s="569">
        <v>0</v>
      </c>
      <c r="F10" s="569">
        <v>856549.56900000002</v>
      </c>
      <c r="G10" s="569"/>
      <c r="H10" s="569">
        <v>56107.887999999999</v>
      </c>
      <c r="I10" s="569">
        <v>207759.103</v>
      </c>
      <c r="J10" s="569"/>
      <c r="K10" s="569">
        <v>0</v>
      </c>
      <c r="L10" s="621">
        <v>1940802.5179999999</v>
      </c>
      <c r="M10" s="621"/>
      <c r="N10" s="621">
        <v>0</v>
      </c>
      <c r="O10" s="621">
        <v>0</v>
      </c>
    </row>
    <row r="11" spans="3:15">
      <c r="C11" s="194">
        <v>2</v>
      </c>
      <c r="D11" s="202" t="s">
        <v>757</v>
      </c>
      <c r="E11" s="569">
        <v>0</v>
      </c>
      <c r="F11" s="569">
        <v>1742249.709</v>
      </c>
      <c r="G11" s="569"/>
      <c r="H11" s="569">
        <v>806474.58200000005</v>
      </c>
      <c r="I11" s="569">
        <v>1139580.841</v>
      </c>
      <c r="J11" s="569"/>
      <c r="K11" s="569">
        <v>0</v>
      </c>
      <c r="L11" s="621">
        <v>0</v>
      </c>
      <c r="M11" s="621"/>
      <c r="N11" s="621">
        <v>0</v>
      </c>
      <c r="O11" s="621">
        <v>0</v>
      </c>
    </row>
    <row r="12" spans="3:15">
      <c r="C12" s="194">
        <v>3</v>
      </c>
      <c r="D12" s="202" t="s">
        <v>758</v>
      </c>
      <c r="E12" s="569">
        <v>0</v>
      </c>
      <c r="F12" s="569">
        <v>513.61900000000003</v>
      </c>
      <c r="G12" s="569"/>
      <c r="H12" s="569">
        <v>0</v>
      </c>
      <c r="I12" s="569">
        <v>0</v>
      </c>
      <c r="J12" s="569"/>
      <c r="K12" s="569">
        <v>0</v>
      </c>
      <c r="L12" s="621">
        <v>4155638.5580000002</v>
      </c>
      <c r="M12" s="621"/>
      <c r="N12" s="621">
        <v>0</v>
      </c>
      <c r="O12" s="621">
        <v>0</v>
      </c>
    </row>
    <row r="13" spans="3:15">
      <c r="C13" s="194">
        <v>4</v>
      </c>
      <c r="D13" s="202" t="s">
        <v>759</v>
      </c>
      <c r="E13" s="569">
        <v>0</v>
      </c>
      <c r="F13" s="569">
        <v>309543.79599999997</v>
      </c>
      <c r="G13" s="569"/>
      <c r="H13" s="569">
        <v>0</v>
      </c>
      <c r="I13" s="569">
        <v>0</v>
      </c>
      <c r="J13" s="569"/>
      <c r="K13" s="569">
        <v>0</v>
      </c>
      <c r="L13" s="621">
        <v>9767209.091</v>
      </c>
      <c r="M13" s="621"/>
      <c r="N13" s="621">
        <v>0</v>
      </c>
      <c r="O13" s="621">
        <v>0</v>
      </c>
    </row>
    <row r="14" spans="3:15" ht="26">
      <c r="C14" s="194">
        <v>5</v>
      </c>
      <c r="D14" s="202" t="s">
        <v>760</v>
      </c>
      <c r="E14" s="569">
        <v>0</v>
      </c>
      <c r="F14" s="569">
        <v>0</v>
      </c>
      <c r="G14" s="569"/>
      <c r="H14" s="569">
        <v>0</v>
      </c>
      <c r="I14" s="569">
        <v>0</v>
      </c>
      <c r="J14" s="569"/>
      <c r="K14" s="569">
        <v>0</v>
      </c>
      <c r="L14" s="621">
        <v>0</v>
      </c>
      <c r="M14" s="621"/>
      <c r="N14" s="621">
        <v>0</v>
      </c>
      <c r="O14" s="621">
        <v>0</v>
      </c>
    </row>
    <row r="15" spans="3:15">
      <c r="C15" s="194">
        <v>6</v>
      </c>
      <c r="D15" s="202" t="s">
        <v>761</v>
      </c>
      <c r="E15" s="569">
        <v>0</v>
      </c>
      <c r="F15" s="569">
        <v>5603.9690000000001</v>
      </c>
      <c r="G15" s="569"/>
      <c r="H15" s="569">
        <v>0</v>
      </c>
      <c r="I15" s="569">
        <v>447745.049</v>
      </c>
      <c r="J15" s="569"/>
      <c r="K15" s="569">
        <v>0</v>
      </c>
      <c r="L15" s="621">
        <v>0</v>
      </c>
      <c r="M15" s="621"/>
      <c r="N15" s="621">
        <v>0</v>
      </c>
      <c r="O15" s="621">
        <v>0</v>
      </c>
    </row>
    <row r="16" spans="3:15">
      <c r="C16" s="194">
        <v>7</v>
      </c>
      <c r="D16" s="202" t="s">
        <v>762</v>
      </c>
      <c r="E16" s="569">
        <v>0</v>
      </c>
      <c r="F16" s="569">
        <v>0</v>
      </c>
      <c r="G16" s="569"/>
      <c r="H16" s="569">
        <v>0</v>
      </c>
      <c r="I16" s="569">
        <v>0</v>
      </c>
      <c r="J16" s="569"/>
      <c r="K16" s="569">
        <v>0</v>
      </c>
      <c r="L16" s="621">
        <v>0</v>
      </c>
      <c r="M16" s="621"/>
      <c r="N16" s="621">
        <v>0</v>
      </c>
      <c r="O16" s="621">
        <v>0</v>
      </c>
    </row>
    <row r="17" spans="3:18" ht="18.5" thickBot="1">
      <c r="C17" s="194">
        <v>8</v>
      </c>
      <c r="D17" s="202" t="s">
        <v>687</v>
      </c>
      <c r="E17" s="569">
        <v>0</v>
      </c>
      <c r="F17" s="569">
        <v>0</v>
      </c>
      <c r="G17" s="569"/>
      <c r="H17" s="569">
        <v>0</v>
      </c>
      <c r="I17" s="569">
        <v>0</v>
      </c>
      <c r="J17" s="569"/>
      <c r="K17" s="569">
        <v>0</v>
      </c>
      <c r="L17" s="621">
        <v>0</v>
      </c>
      <c r="M17" s="621"/>
      <c r="N17" s="621">
        <v>0</v>
      </c>
      <c r="O17" s="621">
        <v>0</v>
      </c>
    </row>
    <row r="18" spans="3:18" ht="18.5" thickBot="1">
      <c r="C18" s="205">
        <v>9</v>
      </c>
      <c r="D18" s="206" t="s">
        <v>149</v>
      </c>
      <c r="E18" s="613">
        <v>0</v>
      </c>
      <c r="F18" s="613">
        <v>2914460.662</v>
      </c>
      <c r="G18" s="613"/>
      <c r="H18" s="613">
        <v>862582.47</v>
      </c>
      <c r="I18" s="613">
        <v>1795084.993</v>
      </c>
      <c r="J18" s="613"/>
      <c r="K18" s="613">
        <v>0</v>
      </c>
      <c r="L18" s="613">
        <v>15863650.166999999</v>
      </c>
      <c r="M18" s="613"/>
      <c r="N18" s="613">
        <v>0</v>
      </c>
      <c r="O18" s="613">
        <v>0</v>
      </c>
    </row>
    <row r="19" spans="3:18"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3:18">
      <c r="R20" s="29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C3:F28"/>
  <sheetViews>
    <sheetView showGridLines="0" zoomScale="80" zoomScaleNormal="80" workbookViewId="0"/>
  </sheetViews>
  <sheetFormatPr defaultColWidth="9.08984375" defaultRowHeight="18"/>
  <cols>
    <col min="1" max="1" width="2.6328125" style="4" customWidth="1"/>
    <col min="2" max="2" width="9.08984375" style="4" customWidth="1"/>
    <col min="3" max="3" width="3.36328125" style="4" customWidth="1"/>
    <col min="4" max="4" width="86.6328125" style="4" customWidth="1"/>
    <col min="5" max="5" width="16.36328125" style="4" customWidth="1"/>
    <col min="6" max="6" width="18.6328125" style="4" customWidth="1"/>
    <col min="7" max="7" width="9.08984375" style="4" customWidth="1"/>
    <col min="8" max="16384" width="9.08984375" style="4"/>
  </cols>
  <sheetData>
    <row r="3" spans="3:6" ht="21" customHeight="1">
      <c r="C3" s="5" t="s">
        <v>87</v>
      </c>
    </row>
    <row r="4" spans="3:6">
      <c r="C4" s="726" t="s">
        <v>1021</v>
      </c>
      <c r="D4" s="816"/>
    </row>
    <row r="5" spans="3:6" ht="20.149999999999999" customHeight="1">
      <c r="C5" s="224"/>
      <c r="D5" s="225"/>
      <c r="E5" s="224"/>
      <c r="F5" s="224"/>
    </row>
    <row r="6" spans="3:6" ht="20.149999999999999" customHeight="1" thickBot="1">
      <c r="C6" s="224"/>
      <c r="D6" s="225"/>
      <c r="E6" s="263" t="s">
        <v>113</v>
      </c>
      <c r="F6" s="263" t="s">
        <v>114</v>
      </c>
    </row>
    <row r="7" spans="3:6" ht="30" customHeight="1" thickBot="1">
      <c r="C7" s="226"/>
      <c r="D7" s="227"/>
      <c r="E7" s="180" t="s">
        <v>763</v>
      </c>
      <c r="F7" s="180" t="s">
        <v>727</v>
      </c>
    </row>
    <row r="8" spans="3:6" ht="20.149999999999999" customHeight="1" thickTop="1">
      <c r="C8" s="228">
        <v>1</v>
      </c>
      <c r="D8" s="229" t="s">
        <v>764</v>
      </c>
      <c r="E8" s="630"/>
      <c r="F8" s="631">
        <v>67939.907999999996</v>
      </c>
    </row>
    <row r="9" spans="3:6" ht="37.5" customHeight="1">
      <c r="C9" s="221">
        <v>2</v>
      </c>
      <c r="D9" s="230" t="s">
        <v>765</v>
      </c>
      <c r="E9" s="632">
        <v>3312069.3870000001</v>
      </c>
      <c r="F9" s="632">
        <v>66241.388000000006</v>
      </c>
    </row>
    <row r="10" spans="3:6" ht="20.149999999999999" customHeight="1">
      <c r="C10" s="221">
        <v>3</v>
      </c>
      <c r="D10" s="230" t="s">
        <v>766</v>
      </c>
      <c r="E10" s="632">
        <v>3309393</v>
      </c>
      <c r="F10" s="632">
        <v>66187.86</v>
      </c>
    </row>
    <row r="11" spans="3:6" ht="20.149999999999999" customHeight="1">
      <c r="C11" s="221">
        <v>4</v>
      </c>
      <c r="D11" s="230" t="s">
        <v>767</v>
      </c>
      <c r="E11" s="632">
        <v>0</v>
      </c>
      <c r="F11" s="632">
        <v>0</v>
      </c>
    </row>
    <row r="12" spans="3:6" ht="20.149999999999999" customHeight="1">
      <c r="C12" s="221">
        <v>5</v>
      </c>
      <c r="D12" s="230" t="s">
        <v>768</v>
      </c>
      <c r="E12" s="632">
        <v>2676.3870000000002</v>
      </c>
      <c r="F12" s="632">
        <v>53.527999999999999</v>
      </c>
    </row>
    <row r="13" spans="3:6" ht="20.149999999999999" customHeight="1">
      <c r="C13" s="221">
        <v>6</v>
      </c>
      <c r="D13" s="230" t="s">
        <v>769</v>
      </c>
      <c r="E13" s="632">
        <v>0</v>
      </c>
      <c r="F13" s="632">
        <v>0</v>
      </c>
    </row>
    <row r="14" spans="3:6" ht="20.149999999999999" customHeight="1">
      <c r="C14" s="221">
        <v>7</v>
      </c>
      <c r="D14" s="230" t="s">
        <v>770</v>
      </c>
      <c r="E14" s="632">
        <v>0</v>
      </c>
      <c r="F14" s="633"/>
    </row>
    <row r="15" spans="3:6" ht="20.149999999999999" customHeight="1">
      <c r="C15" s="221">
        <v>8</v>
      </c>
      <c r="D15" s="230" t="s">
        <v>771</v>
      </c>
      <c r="E15" s="632">
        <v>0</v>
      </c>
      <c r="F15" s="632">
        <v>0</v>
      </c>
    </row>
    <row r="16" spans="3:6" ht="20.149999999999999" customHeight="1">
      <c r="C16" s="221">
        <v>9</v>
      </c>
      <c r="D16" s="230" t="s">
        <v>772</v>
      </c>
      <c r="E16" s="632">
        <v>84925.976999999999</v>
      </c>
      <c r="F16" s="632">
        <v>1698.52</v>
      </c>
    </row>
    <row r="17" spans="3:6" ht="20.149999999999999" customHeight="1">
      <c r="C17" s="221">
        <v>10</v>
      </c>
      <c r="D17" s="230" t="s">
        <v>773</v>
      </c>
      <c r="E17" s="632">
        <v>0</v>
      </c>
      <c r="F17" s="632">
        <v>0</v>
      </c>
    </row>
    <row r="18" spans="3:6" ht="20.149999999999999" customHeight="1" thickBot="1">
      <c r="C18" s="223">
        <v>11</v>
      </c>
      <c r="D18" s="231" t="s">
        <v>774</v>
      </c>
      <c r="E18" s="634"/>
      <c r="F18" s="635">
        <v>0</v>
      </c>
    </row>
    <row r="19" spans="3:6" ht="44.15" hidden="1" customHeight="1">
      <c r="C19" s="221">
        <v>12</v>
      </c>
      <c r="D19" s="230" t="s">
        <v>775</v>
      </c>
      <c r="E19" s="373">
        <v>0</v>
      </c>
      <c r="F19" s="373">
        <v>0</v>
      </c>
    </row>
    <row r="20" spans="3:6" ht="20.149999999999999" hidden="1" customHeight="1">
      <c r="C20" s="221">
        <v>13</v>
      </c>
      <c r="D20" s="230" t="s">
        <v>766</v>
      </c>
      <c r="E20" s="373">
        <v>0</v>
      </c>
      <c r="F20" s="373">
        <v>0</v>
      </c>
    </row>
    <row r="21" spans="3:6" ht="20.149999999999999" hidden="1" customHeight="1">
      <c r="C21" s="221">
        <v>14</v>
      </c>
      <c r="D21" s="230" t="s">
        <v>767</v>
      </c>
      <c r="E21" s="373">
        <v>0</v>
      </c>
      <c r="F21" s="373">
        <v>0</v>
      </c>
    </row>
    <row r="22" spans="3:6" ht="20.149999999999999" hidden="1" customHeight="1">
      <c r="C22" s="221">
        <v>15</v>
      </c>
      <c r="D22" s="230" t="s">
        <v>768</v>
      </c>
      <c r="E22" s="373">
        <v>0</v>
      </c>
      <c r="F22" s="373">
        <v>0</v>
      </c>
    </row>
    <row r="23" spans="3:6" ht="20.149999999999999" hidden="1" customHeight="1">
      <c r="C23" s="221">
        <v>16</v>
      </c>
      <c r="D23" s="230" t="s">
        <v>769</v>
      </c>
      <c r="E23" s="373">
        <v>0</v>
      </c>
      <c r="F23" s="373">
        <v>0</v>
      </c>
    </row>
    <row r="24" spans="3:6" ht="20.149999999999999" hidden="1" customHeight="1">
      <c r="C24" s="221">
        <v>17</v>
      </c>
      <c r="D24" s="230" t="s">
        <v>770</v>
      </c>
      <c r="E24" s="373">
        <v>0</v>
      </c>
      <c r="F24" s="374"/>
    </row>
    <row r="25" spans="3:6" ht="20.149999999999999" hidden="1" customHeight="1">
      <c r="C25" s="221">
        <v>18</v>
      </c>
      <c r="D25" s="230" t="s">
        <v>771</v>
      </c>
      <c r="E25" s="373">
        <v>0</v>
      </c>
      <c r="F25" s="373">
        <v>0</v>
      </c>
    </row>
    <row r="26" spans="3:6" ht="20.149999999999999" hidden="1" customHeight="1">
      <c r="C26" s="221">
        <v>19</v>
      </c>
      <c r="D26" s="230" t="s">
        <v>772</v>
      </c>
      <c r="E26" s="373">
        <v>0</v>
      </c>
      <c r="F26" s="373">
        <v>0</v>
      </c>
    </row>
    <row r="27" spans="3:6" ht="20.149999999999999" hidden="1" customHeight="1" thickBot="1">
      <c r="C27" s="501">
        <v>20</v>
      </c>
      <c r="D27" s="502" t="s">
        <v>773</v>
      </c>
      <c r="E27" s="503">
        <v>0</v>
      </c>
      <c r="F27" s="503">
        <v>0</v>
      </c>
    </row>
    <row r="28" spans="3:6">
      <c r="C28" s="547"/>
      <c r="D28" s="547"/>
      <c r="E28" s="547"/>
      <c r="F28" s="547"/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C3:W22"/>
  <sheetViews>
    <sheetView showGridLines="0" zoomScale="80" zoomScaleNormal="80" workbookViewId="0"/>
  </sheetViews>
  <sheetFormatPr defaultColWidth="9.08984375" defaultRowHeight="18"/>
  <cols>
    <col min="1" max="1" width="3.08984375" style="2" customWidth="1"/>
    <col min="2" max="2" width="9.08984375" style="2" customWidth="1"/>
    <col min="3" max="3" width="3.08984375" style="58" customWidth="1"/>
    <col min="4" max="4" width="47.36328125" style="240" customWidth="1"/>
    <col min="5" max="6" width="12.36328125" style="2" customWidth="1"/>
    <col min="7" max="7" width="0.6328125" style="2" customWidth="1"/>
    <col min="8" max="9" width="12.36328125" style="2" customWidth="1"/>
    <col min="10" max="10" width="0.90625" style="2" customWidth="1"/>
    <col min="11" max="13" width="12.36328125" style="2" customWidth="1"/>
    <col min="14" max="14" width="0.90625" style="2" customWidth="1"/>
    <col min="15" max="18" width="12.36328125" style="2" customWidth="1"/>
    <col min="19" max="19" width="0.90625" style="2" customWidth="1"/>
    <col min="20" max="23" width="12.36328125" style="2" customWidth="1"/>
    <col min="24" max="24" width="9.08984375" style="2" customWidth="1"/>
    <col min="25" max="16384" width="9.08984375" style="2"/>
  </cols>
  <sheetData>
    <row r="3" spans="3:23" ht="21" customHeight="1">
      <c r="C3" s="215"/>
      <c r="D3" s="817" t="s">
        <v>89</v>
      </c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  <c r="W3" s="726"/>
    </row>
    <row r="4" spans="3:23">
      <c r="D4" s="726" t="s">
        <v>1021</v>
      </c>
      <c r="E4" s="726"/>
    </row>
    <row r="6" spans="3:23" ht="16.25" customHeight="1" thickBot="1">
      <c r="C6" s="215"/>
      <c r="D6" s="215"/>
      <c r="E6" s="263" t="s">
        <v>113</v>
      </c>
      <c r="F6" s="263" t="s">
        <v>114</v>
      </c>
      <c r="G6" s="263"/>
      <c r="H6" s="263" t="s">
        <v>115</v>
      </c>
      <c r="I6" s="263" t="s">
        <v>150</v>
      </c>
      <c r="J6" s="263"/>
      <c r="K6" s="263" t="s">
        <v>151</v>
      </c>
      <c r="L6" s="263" t="s">
        <v>212</v>
      </c>
      <c r="M6" s="263" t="s">
        <v>213</v>
      </c>
      <c r="N6" s="263"/>
      <c r="O6" s="263" t="s">
        <v>214</v>
      </c>
      <c r="P6" s="263" t="s">
        <v>373</v>
      </c>
      <c r="Q6" s="263" t="s">
        <v>374</v>
      </c>
      <c r="R6" s="263" t="s">
        <v>375</v>
      </c>
      <c r="S6" s="263"/>
      <c r="T6" s="263" t="s">
        <v>376</v>
      </c>
      <c r="U6" s="263" t="s">
        <v>377</v>
      </c>
      <c r="V6" s="263" t="s">
        <v>595</v>
      </c>
      <c r="W6" s="263" t="s">
        <v>596</v>
      </c>
    </row>
    <row r="7" spans="3:23" ht="16.5" customHeight="1" thickBot="1">
      <c r="C7" s="215"/>
      <c r="D7" s="215"/>
      <c r="E7" s="818" t="s">
        <v>776</v>
      </c>
      <c r="F7" s="784"/>
      <c r="G7" s="784"/>
      <c r="H7" s="784"/>
      <c r="I7" s="784"/>
      <c r="J7" s="784"/>
      <c r="K7" s="784"/>
      <c r="L7" s="784"/>
      <c r="M7" s="784"/>
      <c r="N7" s="214"/>
      <c r="O7" s="818" t="s">
        <v>777</v>
      </c>
      <c r="P7" s="784"/>
      <c r="Q7" s="784"/>
      <c r="R7" s="784"/>
      <c r="S7" s="214"/>
      <c r="T7" s="818" t="s">
        <v>778</v>
      </c>
      <c r="U7" s="784"/>
      <c r="V7" s="784"/>
      <c r="W7" s="784"/>
    </row>
    <row r="8" spans="3:23" ht="16.25" customHeight="1" thickBot="1">
      <c r="C8" s="215"/>
      <c r="D8" s="215"/>
      <c r="E8" s="818" t="s">
        <v>779</v>
      </c>
      <c r="F8" s="784"/>
      <c r="G8" s="784"/>
      <c r="H8" s="784"/>
      <c r="I8" s="784"/>
      <c r="J8" s="214"/>
      <c r="K8" s="818" t="s">
        <v>780</v>
      </c>
      <c r="L8" s="784"/>
      <c r="M8" s="813" t="s">
        <v>781</v>
      </c>
      <c r="N8" s="217"/>
      <c r="O8" s="818" t="s">
        <v>779</v>
      </c>
      <c r="P8" s="784"/>
      <c r="Q8" s="813" t="s">
        <v>780</v>
      </c>
      <c r="R8" s="813" t="s">
        <v>781</v>
      </c>
      <c r="S8" s="217"/>
      <c r="T8" s="818" t="s">
        <v>779</v>
      </c>
      <c r="U8" s="784"/>
      <c r="V8" s="813" t="s">
        <v>780</v>
      </c>
      <c r="W8" s="813" t="s">
        <v>781</v>
      </c>
    </row>
    <row r="9" spans="3:23" ht="16.5" customHeight="1" thickBot="1">
      <c r="C9" s="215"/>
      <c r="D9" s="215"/>
      <c r="E9" s="818" t="s">
        <v>782</v>
      </c>
      <c r="F9" s="784"/>
      <c r="G9" s="214"/>
      <c r="H9" s="818" t="s">
        <v>783</v>
      </c>
      <c r="I9" s="784"/>
      <c r="J9" s="217"/>
      <c r="K9" s="819"/>
      <c r="L9" s="813" t="s">
        <v>784</v>
      </c>
      <c r="M9" s="726"/>
      <c r="N9" s="217"/>
      <c r="O9" s="813" t="s">
        <v>782</v>
      </c>
      <c r="P9" s="813" t="s">
        <v>783</v>
      </c>
      <c r="Q9" s="726"/>
      <c r="R9" s="726"/>
      <c r="S9" s="217"/>
      <c r="T9" s="813" t="s">
        <v>782</v>
      </c>
      <c r="U9" s="813" t="s">
        <v>783</v>
      </c>
      <c r="V9" s="726"/>
      <c r="W9" s="726"/>
    </row>
    <row r="10" spans="3:23" ht="55.5" customHeight="1" thickBot="1">
      <c r="C10" s="232"/>
      <c r="D10" s="232"/>
      <c r="E10" s="233"/>
      <c r="F10" s="234" t="s">
        <v>784</v>
      </c>
      <c r="G10" s="180"/>
      <c r="H10" s="235"/>
      <c r="I10" s="180" t="s">
        <v>784</v>
      </c>
      <c r="J10" s="180"/>
      <c r="K10" s="729"/>
      <c r="L10" s="729"/>
      <c r="M10" s="729"/>
      <c r="N10" s="71"/>
      <c r="O10" s="729"/>
      <c r="P10" s="729"/>
      <c r="Q10" s="729"/>
      <c r="R10" s="729"/>
      <c r="S10" s="71"/>
      <c r="T10" s="729"/>
      <c r="U10" s="729"/>
      <c r="V10" s="729"/>
      <c r="W10" s="729"/>
    </row>
    <row r="11" spans="3:23" s="237" customFormat="1" ht="16.25" customHeight="1" thickTop="1">
      <c r="C11" s="223">
        <v>1</v>
      </c>
      <c r="D11" s="236" t="s">
        <v>785</v>
      </c>
      <c r="E11" s="636">
        <v>0</v>
      </c>
      <c r="F11" s="637">
        <v>0</v>
      </c>
      <c r="G11" s="636"/>
      <c r="H11" s="637">
        <v>0</v>
      </c>
      <c r="I11" s="636">
        <v>0</v>
      </c>
      <c r="J11" s="637"/>
      <c r="K11" s="636">
        <v>11747119.486</v>
      </c>
      <c r="L11" s="637">
        <v>11747119.486</v>
      </c>
      <c r="M11" s="636">
        <v>11747119.486</v>
      </c>
      <c r="N11" s="637"/>
      <c r="O11" s="638">
        <v>0</v>
      </c>
      <c r="P11" s="638">
        <v>0</v>
      </c>
      <c r="Q11" s="638">
        <v>0</v>
      </c>
      <c r="R11" s="638">
        <v>0</v>
      </c>
      <c r="S11" s="638"/>
      <c r="T11" s="638">
        <v>0</v>
      </c>
      <c r="U11" s="638">
        <v>0</v>
      </c>
      <c r="V11" s="638">
        <v>0</v>
      </c>
      <c r="W11" s="638">
        <v>500000</v>
      </c>
    </row>
    <row r="12" spans="3:23" s="237" customFormat="1">
      <c r="C12" s="221">
        <v>2</v>
      </c>
      <c r="D12" s="238" t="s">
        <v>786</v>
      </c>
      <c r="E12" s="638">
        <v>0</v>
      </c>
      <c r="F12" s="639">
        <v>0</v>
      </c>
      <c r="G12" s="638"/>
      <c r="H12" s="639">
        <v>0</v>
      </c>
      <c r="I12" s="638">
        <v>0</v>
      </c>
      <c r="J12" s="639"/>
      <c r="K12" s="638">
        <v>9021819.0529999994</v>
      </c>
      <c r="L12" s="639">
        <v>9021819.0529999994</v>
      </c>
      <c r="M12" s="638">
        <v>9021819.0529999994</v>
      </c>
      <c r="N12" s="639"/>
      <c r="O12" s="638">
        <v>0</v>
      </c>
      <c r="P12" s="638">
        <v>0</v>
      </c>
      <c r="Q12" s="638">
        <v>0</v>
      </c>
      <c r="R12" s="638">
        <v>0</v>
      </c>
      <c r="S12" s="638"/>
      <c r="T12" s="638">
        <v>0</v>
      </c>
      <c r="U12" s="638">
        <v>0</v>
      </c>
      <c r="V12" s="638">
        <v>0</v>
      </c>
      <c r="W12" s="638">
        <v>500000</v>
      </c>
    </row>
    <row r="13" spans="3:23" s="237" customFormat="1">
      <c r="C13" s="221">
        <v>3</v>
      </c>
      <c r="D13" s="238" t="s">
        <v>787</v>
      </c>
      <c r="E13" s="638">
        <v>0</v>
      </c>
      <c r="F13" s="639">
        <v>0</v>
      </c>
      <c r="G13" s="638"/>
      <c r="H13" s="639">
        <v>0</v>
      </c>
      <c r="I13" s="638">
        <v>0</v>
      </c>
      <c r="J13" s="639"/>
      <c r="K13" s="638">
        <v>0</v>
      </c>
      <c r="L13" s="638">
        <v>0</v>
      </c>
      <c r="M13" s="638">
        <v>0</v>
      </c>
      <c r="N13" s="638"/>
      <c r="O13" s="638">
        <v>0</v>
      </c>
      <c r="P13" s="638">
        <v>0</v>
      </c>
      <c r="Q13" s="638">
        <v>0</v>
      </c>
      <c r="R13" s="638">
        <v>0</v>
      </c>
      <c r="S13" s="638"/>
      <c r="T13" s="638">
        <v>0</v>
      </c>
      <c r="U13" s="638">
        <v>0</v>
      </c>
      <c r="V13" s="638">
        <v>0</v>
      </c>
      <c r="W13" s="638">
        <v>0</v>
      </c>
    </row>
    <row r="14" spans="3:23" s="237" customFormat="1">
      <c r="C14" s="221">
        <v>4</v>
      </c>
      <c r="D14" s="238" t="s">
        <v>788</v>
      </c>
      <c r="E14" s="638">
        <v>0</v>
      </c>
      <c r="F14" s="639">
        <v>0</v>
      </c>
      <c r="G14" s="638"/>
      <c r="H14" s="639">
        <v>0</v>
      </c>
      <c r="I14" s="638">
        <v>0</v>
      </c>
      <c r="J14" s="639"/>
      <c r="K14" s="638">
        <v>0</v>
      </c>
      <c r="L14" s="638">
        <v>0</v>
      </c>
      <c r="M14" s="638">
        <v>0</v>
      </c>
      <c r="N14" s="638"/>
      <c r="O14" s="638">
        <v>0</v>
      </c>
      <c r="P14" s="638">
        <v>0</v>
      </c>
      <c r="Q14" s="638">
        <v>0</v>
      </c>
      <c r="R14" s="638">
        <v>0</v>
      </c>
      <c r="S14" s="638"/>
      <c r="T14" s="638">
        <v>0</v>
      </c>
      <c r="U14" s="638">
        <v>0</v>
      </c>
      <c r="V14" s="638">
        <v>0</v>
      </c>
      <c r="W14" s="638">
        <v>0</v>
      </c>
    </row>
    <row r="15" spans="3:23" s="237" customFormat="1">
      <c r="C15" s="221">
        <v>5</v>
      </c>
      <c r="D15" s="238" t="s">
        <v>789</v>
      </c>
      <c r="E15" s="638">
        <v>0</v>
      </c>
      <c r="F15" s="639">
        <v>0</v>
      </c>
      <c r="G15" s="638"/>
      <c r="H15" s="639">
        <v>0</v>
      </c>
      <c r="I15" s="638">
        <v>0</v>
      </c>
      <c r="J15" s="639"/>
      <c r="K15" s="638">
        <v>9021819.0529999994</v>
      </c>
      <c r="L15" s="639">
        <v>9021819.0529999994</v>
      </c>
      <c r="M15" s="638">
        <v>9021819.0529999994</v>
      </c>
      <c r="N15" s="639"/>
      <c r="O15" s="638">
        <v>0</v>
      </c>
      <c r="P15" s="638">
        <v>0</v>
      </c>
      <c r="Q15" s="638">
        <v>0</v>
      </c>
      <c r="R15" s="638">
        <v>0</v>
      </c>
      <c r="S15" s="638"/>
      <c r="T15" s="638">
        <v>0</v>
      </c>
      <c r="U15" s="638">
        <v>0</v>
      </c>
      <c r="V15" s="638">
        <v>0</v>
      </c>
      <c r="W15" s="638">
        <v>500000</v>
      </c>
    </row>
    <row r="16" spans="3:23" s="237" customFormat="1">
      <c r="C16" s="221">
        <v>6</v>
      </c>
      <c r="D16" s="238" t="s">
        <v>790</v>
      </c>
      <c r="E16" s="638">
        <v>0</v>
      </c>
      <c r="F16" s="639">
        <v>0</v>
      </c>
      <c r="G16" s="638"/>
      <c r="H16" s="639">
        <v>0</v>
      </c>
      <c r="I16" s="638">
        <v>0</v>
      </c>
      <c r="J16" s="639"/>
      <c r="K16" s="638">
        <v>0</v>
      </c>
      <c r="L16" s="638">
        <v>0</v>
      </c>
      <c r="M16" s="638">
        <v>0</v>
      </c>
      <c r="N16" s="638"/>
      <c r="O16" s="638">
        <v>0</v>
      </c>
      <c r="P16" s="638">
        <v>0</v>
      </c>
      <c r="Q16" s="638">
        <v>0</v>
      </c>
      <c r="R16" s="638">
        <v>0</v>
      </c>
      <c r="S16" s="638"/>
      <c r="T16" s="638">
        <v>0</v>
      </c>
      <c r="U16" s="638">
        <v>0</v>
      </c>
      <c r="V16" s="638">
        <v>0</v>
      </c>
      <c r="W16" s="638">
        <v>0</v>
      </c>
    </row>
    <row r="17" spans="3:23" s="237" customFormat="1">
      <c r="C17" s="221">
        <v>7</v>
      </c>
      <c r="D17" s="238" t="s">
        <v>791</v>
      </c>
      <c r="E17" s="638">
        <v>0</v>
      </c>
      <c r="F17" s="639">
        <v>0</v>
      </c>
      <c r="G17" s="638"/>
      <c r="H17" s="639">
        <v>0</v>
      </c>
      <c r="I17" s="638">
        <v>0</v>
      </c>
      <c r="J17" s="639"/>
      <c r="K17" s="638">
        <v>2725300.4330000002</v>
      </c>
      <c r="L17" s="638">
        <v>2725300.4330000002</v>
      </c>
      <c r="M17" s="638">
        <v>2725300.4330000002</v>
      </c>
      <c r="N17" s="638"/>
      <c r="O17" s="638">
        <v>0</v>
      </c>
      <c r="P17" s="638">
        <v>0</v>
      </c>
      <c r="Q17" s="638">
        <v>0</v>
      </c>
      <c r="R17" s="638">
        <v>0</v>
      </c>
      <c r="S17" s="638"/>
      <c r="T17" s="638">
        <v>0</v>
      </c>
      <c r="U17" s="638">
        <v>0</v>
      </c>
      <c r="V17" s="638">
        <v>0</v>
      </c>
      <c r="W17" s="638">
        <v>0</v>
      </c>
    </row>
    <row r="18" spans="3:23" s="237" customFormat="1">
      <c r="C18" s="221">
        <v>8</v>
      </c>
      <c r="D18" s="238" t="s">
        <v>792</v>
      </c>
      <c r="E18" s="638">
        <v>0</v>
      </c>
      <c r="F18" s="638">
        <v>0</v>
      </c>
      <c r="G18" s="638"/>
      <c r="H18" s="639">
        <v>0</v>
      </c>
      <c r="I18" s="638">
        <v>0</v>
      </c>
      <c r="J18" s="639"/>
      <c r="K18" s="638">
        <v>0</v>
      </c>
      <c r="L18" s="638">
        <v>0</v>
      </c>
      <c r="M18" s="638">
        <v>0</v>
      </c>
      <c r="N18" s="638"/>
      <c r="O18" s="638">
        <v>0</v>
      </c>
      <c r="P18" s="638">
        <v>0</v>
      </c>
      <c r="Q18" s="638">
        <v>0</v>
      </c>
      <c r="R18" s="638">
        <v>0</v>
      </c>
      <c r="S18" s="638"/>
      <c r="T18" s="638">
        <v>0</v>
      </c>
      <c r="U18" s="638">
        <v>0</v>
      </c>
      <c r="V18" s="638">
        <v>0</v>
      </c>
      <c r="W18" s="638">
        <v>0</v>
      </c>
    </row>
    <row r="19" spans="3:23" s="237" customFormat="1">
      <c r="C19" s="221">
        <v>9</v>
      </c>
      <c r="D19" s="238" t="s">
        <v>793</v>
      </c>
      <c r="E19" s="638">
        <v>0</v>
      </c>
      <c r="F19" s="638">
        <v>0</v>
      </c>
      <c r="G19" s="638"/>
      <c r="H19" s="639">
        <v>0</v>
      </c>
      <c r="I19" s="638">
        <v>0</v>
      </c>
      <c r="J19" s="639"/>
      <c r="K19" s="638">
        <v>2725300.4330000002</v>
      </c>
      <c r="L19" s="638">
        <v>2725300.4330000002</v>
      </c>
      <c r="M19" s="638">
        <v>2725300.4330000002</v>
      </c>
      <c r="N19" s="638"/>
      <c r="O19" s="638">
        <v>0</v>
      </c>
      <c r="P19" s="638">
        <v>0</v>
      </c>
      <c r="Q19" s="638">
        <v>0</v>
      </c>
      <c r="R19" s="638">
        <v>0</v>
      </c>
      <c r="S19" s="638"/>
      <c r="T19" s="638">
        <v>0</v>
      </c>
      <c r="U19" s="638">
        <v>0</v>
      </c>
      <c r="V19" s="638">
        <v>0</v>
      </c>
      <c r="W19" s="638">
        <v>0</v>
      </c>
    </row>
    <row r="20" spans="3:23" s="237" customFormat="1">
      <c r="C20" s="221">
        <v>10</v>
      </c>
      <c r="D20" s="238" t="s">
        <v>794</v>
      </c>
      <c r="E20" s="638">
        <v>0</v>
      </c>
      <c r="F20" s="639">
        <v>0</v>
      </c>
      <c r="G20" s="638"/>
      <c r="H20" s="639">
        <v>0</v>
      </c>
      <c r="I20" s="638">
        <v>0</v>
      </c>
      <c r="J20" s="639"/>
      <c r="K20" s="638">
        <v>0</v>
      </c>
      <c r="L20" s="638">
        <v>0</v>
      </c>
      <c r="M20" s="638">
        <v>0</v>
      </c>
      <c r="N20" s="638"/>
      <c r="O20" s="638">
        <v>0</v>
      </c>
      <c r="P20" s="638">
        <v>0</v>
      </c>
      <c r="Q20" s="638">
        <v>0</v>
      </c>
      <c r="R20" s="638">
        <v>0</v>
      </c>
      <c r="S20" s="638"/>
      <c r="T20" s="638">
        <v>0</v>
      </c>
      <c r="U20" s="638">
        <v>0</v>
      </c>
      <c r="V20" s="638">
        <v>0</v>
      </c>
      <c r="W20" s="638">
        <v>0</v>
      </c>
    </row>
    <row r="21" spans="3:23" s="237" customFormat="1">
      <c r="C21" s="221">
        <v>11</v>
      </c>
      <c r="D21" s="238" t="s">
        <v>795</v>
      </c>
      <c r="E21" s="638">
        <v>0</v>
      </c>
      <c r="F21" s="639">
        <v>0</v>
      </c>
      <c r="G21" s="638"/>
      <c r="H21" s="639">
        <v>0</v>
      </c>
      <c r="I21" s="638">
        <v>0</v>
      </c>
      <c r="J21" s="639"/>
      <c r="K21" s="638">
        <v>0</v>
      </c>
      <c r="L21" s="638">
        <v>0</v>
      </c>
      <c r="M21" s="638">
        <v>0</v>
      </c>
      <c r="N21" s="638"/>
      <c r="O21" s="638">
        <v>0</v>
      </c>
      <c r="P21" s="638">
        <v>0</v>
      </c>
      <c r="Q21" s="638">
        <v>0</v>
      </c>
      <c r="R21" s="638">
        <v>0</v>
      </c>
      <c r="S21" s="638"/>
      <c r="T21" s="638">
        <v>0</v>
      </c>
      <c r="U21" s="638">
        <v>0</v>
      </c>
      <c r="V21" s="638">
        <v>0</v>
      </c>
      <c r="W21" s="638">
        <v>0</v>
      </c>
    </row>
    <row r="22" spans="3:23" s="237" customFormat="1" ht="18.5" thickBot="1">
      <c r="C22" s="501">
        <v>12</v>
      </c>
      <c r="D22" s="504" t="s">
        <v>790</v>
      </c>
      <c r="E22" s="640">
        <v>0</v>
      </c>
      <c r="F22" s="641">
        <v>0</v>
      </c>
      <c r="G22" s="640"/>
      <c r="H22" s="641">
        <v>0</v>
      </c>
      <c r="I22" s="640">
        <v>0</v>
      </c>
      <c r="J22" s="641"/>
      <c r="K22" s="640">
        <v>0</v>
      </c>
      <c r="L22" s="640">
        <v>0</v>
      </c>
      <c r="M22" s="640">
        <v>0</v>
      </c>
      <c r="N22" s="640"/>
      <c r="O22" s="640">
        <v>0</v>
      </c>
      <c r="P22" s="640">
        <v>0</v>
      </c>
      <c r="Q22" s="640">
        <v>0</v>
      </c>
      <c r="R22" s="640">
        <v>0</v>
      </c>
      <c r="S22" s="640"/>
      <c r="T22" s="640">
        <v>0</v>
      </c>
      <c r="U22" s="640">
        <v>0</v>
      </c>
      <c r="V22" s="640">
        <v>0</v>
      </c>
      <c r="W22" s="640">
        <v>0</v>
      </c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/>
  <headerFooter>
    <oddHeader>&amp;CPL
Załącznik XXVII</oddHeader>
    <oddFooter>&amp;C&amp;P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C3:Y23"/>
  <sheetViews>
    <sheetView showGridLines="0" zoomScale="80" zoomScaleNormal="80" zoomScalePageLayoutView="70" workbookViewId="0"/>
  </sheetViews>
  <sheetFormatPr defaultColWidth="9.08984375" defaultRowHeight="18"/>
  <cols>
    <col min="1" max="1" width="2" style="2" customWidth="1"/>
    <col min="2" max="2" width="9.08984375" style="2" customWidth="1"/>
    <col min="3" max="3" width="2.90625" style="2" customWidth="1"/>
    <col min="4" max="4" width="13.6328125" style="2" customWidth="1"/>
    <col min="5" max="5" width="19" style="2" customWidth="1"/>
    <col min="6" max="10" width="13.453125" style="2" customWidth="1"/>
    <col min="11" max="11" width="0.90625" style="2" customWidth="1"/>
    <col min="12" max="14" width="13.453125" style="2" customWidth="1"/>
    <col min="15" max="15" width="12.90625" style="2" customWidth="1"/>
    <col min="16" max="16" width="0.54296875" style="2" customWidth="1"/>
    <col min="17" max="19" width="13.453125" style="2" customWidth="1"/>
    <col min="20" max="20" width="14.6328125" style="2" customWidth="1"/>
    <col min="21" max="21" width="0.90625" style="2" customWidth="1"/>
    <col min="22" max="25" width="13.453125" style="2" customWidth="1"/>
    <col min="26" max="26" width="9.08984375" style="2" customWidth="1"/>
    <col min="27" max="16384" width="9.08984375" style="2"/>
  </cols>
  <sheetData>
    <row r="3" spans="3:25" ht="21" customHeight="1">
      <c r="D3" s="5" t="s">
        <v>90</v>
      </c>
    </row>
    <row r="4" spans="3:25" ht="21" customHeight="1">
      <c r="D4" s="726" t="s">
        <v>1021</v>
      </c>
      <c r="E4" s="726"/>
      <c r="F4" s="173"/>
      <c r="G4" s="173"/>
      <c r="H4" s="173"/>
      <c r="I4" s="173"/>
      <c r="J4" s="173"/>
      <c r="K4" s="173"/>
      <c r="L4" s="173"/>
      <c r="M4" s="173"/>
      <c r="N4" s="173"/>
      <c r="O4" s="37"/>
      <c r="P4" s="37"/>
      <c r="Q4" s="37"/>
    </row>
    <row r="6" spans="3:25" ht="16.25" customHeight="1" thickBot="1">
      <c r="C6" s="4"/>
      <c r="D6" s="4"/>
      <c r="E6" s="4"/>
      <c r="F6" s="263" t="s">
        <v>113</v>
      </c>
      <c r="G6" s="263" t="s">
        <v>114</v>
      </c>
      <c r="H6" s="263" t="s">
        <v>115</v>
      </c>
      <c r="I6" s="263" t="s">
        <v>150</v>
      </c>
      <c r="J6" s="263" t="s">
        <v>151</v>
      </c>
      <c r="K6" s="263"/>
      <c r="L6" s="263" t="s">
        <v>212</v>
      </c>
      <c r="M6" s="263" t="s">
        <v>213</v>
      </c>
      <c r="N6" s="263" t="s">
        <v>214</v>
      </c>
      <c r="O6" s="263" t="s">
        <v>373</v>
      </c>
      <c r="P6" s="263"/>
      <c r="Q6" s="263" t="s">
        <v>374</v>
      </c>
      <c r="R6" s="263" t="s">
        <v>375</v>
      </c>
      <c r="S6" s="263" t="s">
        <v>376</v>
      </c>
      <c r="T6" s="263" t="s">
        <v>377</v>
      </c>
      <c r="U6" s="263"/>
      <c r="V6" s="263" t="s">
        <v>595</v>
      </c>
      <c r="W6" s="263" t="s">
        <v>596</v>
      </c>
      <c r="X6" s="263" t="s">
        <v>796</v>
      </c>
      <c r="Y6" s="263" t="s">
        <v>797</v>
      </c>
    </row>
    <row r="7" spans="3:25" ht="21" customHeight="1" thickBot="1">
      <c r="C7" s="4"/>
      <c r="D7" s="4"/>
      <c r="E7" s="4"/>
      <c r="F7" s="818" t="s">
        <v>798</v>
      </c>
      <c r="G7" s="784"/>
      <c r="H7" s="784"/>
      <c r="I7" s="784"/>
      <c r="J7" s="245"/>
      <c r="K7" s="214"/>
      <c r="L7" s="818" t="s">
        <v>799</v>
      </c>
      <c r="M7" s="784"/>
      <c r="N7" s="784"/>
      <c r="O7" s="784"/>
      <c r="P7" s="246"/>
      <c r="Q7" s="818" t="s">
        <v>800</v>
      </c>
      <c r="R7" s="784"/>
      <c r="S7" s="784"/>
      <c r="T7" s="784"/>
      <c r="U7" s="246"/>
      <c r="V7" s="818" t="s">
        <v>801</v>
      </c>
      <c r="W7" s="784"/>
      <c r="X7" s="784"/>
      <c r="Y7" s="784"/>
    </row>
    <row r="8" spans="3:25" s="58" customFormat="1" ht="29.25" customHeight="1" thickBot="1">
      <c r="C8" s="232"/>
      <c r="D8" s="232"/>
      <c r="E8" s="232"/>
      <c r="F8" s="191" t="s">
        <v>802</v>
      </c>
      <c r="G8" s="191" t="s">
        <v>803</v>
      </c>
      <c r="H8" s="191" t="s">
        <v>804</v>
      </c>
      <c r="I8" s="191" t="s">
        <v>805</v>
      </c>
      <c r="J8" s="191" t="s">
        <v>806</v>
      </c>
      <c r="K8" s="247"/>
      <c r="L8" s="191" t="s">
        <v>807</v>
      </c>
      <c r="M8" s="191" t="s">
        <v>808</v>
      </c>
      <c r="N8" s="191" t="s">
        <v>809</v>
      </c>
      <c r="O8" s="191" t="s">
        <v>806</v>
      </c>
      <c r="P8" s="247"/>
      <c r="Q8" s="191" t="s">
        <v>807</v>
      </c>
      <c r="R8" s="191" t="s">
        <v>808</v>
      </c>
      <c r="S8" s="191" t="s">
        <v>809</v>
      </c>
      <c r="T8" s="191" t="s">
        <v>1164</v>
      </c>
      <c r="U8" s="247"/>
      <c r="V8" s="191" t="s">
        <v>807</v>
      </c>
      <c r="W8" s="191" t="s">
        <v>808</v>
      </c>
      <c r="X8" s="191" t="s">
        <v>809</v>
      </c>
      <c r="Y8" s="191" t="s">
        <v>1164</v>
      </c>
    </row>
    <row r="9" spans="3:25" ht="16.5" customHeight="1" thickTop="1">
      <c r="C9" s="228">
        <v>1</v>
      </c>
      <c r="D9" s="243" t="s">
        <v>785</v>
      </c>
      <c r="E9" s="244"/>
      <c r="F9" s="642">
        <v>10967017.220000001</v>
      </c>
      <c r="G9" s="528">
        <v>745345.245</v>
      </c>
      <c r="H9" s="528">
        <v>0</v>
      </c>
      <c r="I9" s="528">
        <v>0</v>
      </c>
      <c r="J9" s="528">
        <v>0</v>
      </c>
      <c r="K9" s="528"/>
      <c r="L9" s="528">
        <v>0</v>
      </c>
      <c r="M9" s="528">
        <v>0</v>
      </c>
      <c r="N9" s="642">
        <v>11712362.465</v>
      </c>
      <c r="O9" s="528">
        <v>34757.021000000001</v>
      </c>
      <c r="P9" s="528"/>
      <c r="Q9" s="528">
        <v>0</v>
      </c>
      <c r="R9" s="528">
        <v>0</v>
      </c>
      <c r="S9" s="642">
        <v>1332260.7350000001</v>
      </c>
      <c r="T9" s="528">
        <v>0</v>
      </c>
      <c r="U9" s="528"/>
      <c r="V9" s="528">
        <v>0</v>
      </c>
      <c r="W9" s="528">
        <v>0</v>
      </c>
      <c r="X9" s="528">
        <v>106580.8588</v>
      </c>
      <c r="Y9" s="528">
        <v>0</v>
      </c>
    </row>
    <row r="10" spans="3:25" ht="16.5" customHeight="1">
      <c r="C10" s="221">
        <v>2</v>
      </c>
      <c r="D10" s="222" t="s">
        <v>810</v>
      </c>
      <c r="E10" s="239"/>
      <c r="F10" s="643">
        <v>0</v>
      </c>
      <c r="G10" s="643">
        <v>0</v>
      </c>
      <c r="H10" s="643">
        <v>0</v>
      </c>
      <c r="I10" s="643">
        <v>0</v>
      </c>
      <c r="J10" s="643">
        <v>0</v>
      </c>
      <c r="K10" s="643"/>
      <c r="L10" s="643">
        <v>0</v>
      </c>
      <c r="M10" s="643">
        <v>0</v>
      </c>
      <c r="N10" s="643">
        <v>0</v>
      </c>
      <c r="O10" s="643">
        <v>0</v>
      </c>
      <c r="P10" s="643"/>
      <c r="Q10" s="643">
        <v>0</v>
      </c>
      <c r="R10" s="643">
        <v>0</v>
      </c>
      <c r="S10" s="643">
        <v>0</v>
      </c>
      <c r="T10" s="643">
        <v>0</v>
      </c>
      <c r="U10" s="643"/>
      <c r="V10" s="643">
        <v>0</v>
      </c>
      <c r="W10" s="643">
        <v>0</v>
      </c>
      <c r="X10" s="643">
        <v>0</v>
      </c>
      <c r="Y10" s="643">
        <v>0</v>
      </c>
    </row>
    <row r="11" spans="3:25" ht="16.5" customHeight="1">
      <c r="C11" s="221">
        <v>3</v>
      </c>
      <c r="D11" s="222" t="s">
        <v>811</v>
      </c>
      <c r="E11" s="239"/>
      <c r="F11" s="643">
        <v>0</v>
      </c>
      <c r="G11" s="643">
        <v>0</v>
      </c>
      <c r="H11" s="643">
        <v>0</v>
      </c>
      <c r="I11" s="643">
        <v>0</v>
      </c>
      <c r="J11" s="643">
        <v>0</v>
      </c>
      <c r="K11" s="643"/>
      <c r="L11" s="643">
        <v>0</v>
      </c>
      <c r="M11" s="643">
        <v>0</v>
      </c>
      <c r="N11" s="643">
        <v>0</v>
      </c>
      <c r="O11" s="643">
        <v>0</v>
      </c>
      <c r="P11" s="643"/>
      <c r="Q11" s="643">
        <v>0</v>
      </c>
      <c r="R11" s="643">
        <v>0</v>
      </c>
      <c r="S11" s="643">
        <v>0</v>
      </c>
      <c r="T11" s="643">
        <v>0</v>
      </c>
      <c r="U11" s="643"/>
      <c r="V11" s="643">
        <v>0</v>
      </c>
      <c r="W11" s="643">
        <v>0</v>
      </c>
      <c r="X11" s="643">
        <v>0</v>
      </c>
      <c r="Y11" s="643">
        <v>0</v>
      </c>
    </row>
    <row r="12" spans="3:25" ht="16.5" customHeight="1">
      <c r="C12" s="221">
        <v>4</v>
      </c>
      <c r="D12" s="222" t="s">
        <v>812</v>
      </c>
      <c r="E12" s="239"/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/>
      <c r="L12" s="643">
        <v>0</v>
      </c>
      <c r="M12" s="643">
        <v>0</v>
      </c>
      <c r="N12" s="643">
        <v>0</v>
      </c>
      <c r="O12" s="643">
        <v>0</v>
      </c>
      <c r="P12" s="643"/>
      <c r="Q12" s="643">
        <v>0</v>
      </c>
      <c r="R12" s="643">
        <v>0</v>
      </c>
      <c r="S12" s="643">
        <v>0</v>
      </c>
      <c r="T12" s="643">
        <v>0</v>
      </c>
      <c r="U12" s="643"/>
      <c r="V12" s="643">
        <v>0</v>
      </c>
      <c r="W12" s="643">
        <v>0</v>
      </c>
      <c r="X12" s="643">
        <v>0</v>
      </c>
      <c r="Y12" s="643">
        <v>0</v>
      </c>
    </row>
    <row r="13" spans="3:25" ht="16.5" customHeight="1">
      <c r="C13" s="221">
        <v>5</v>
      </c>
      <c r="D13" s="222" t="s">
        <v>813</v>
      </c>
      <c r="E13" s="239"/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/>
      <c r="L13" s="643">
        <v>0</v>
      </c>
      <c r="M13" s="643">
        <v>0</v>
      </c>
      <c r="N13" s="643">
        <v>0</v>
      </c>
      <c r="O13" s="643">
        <v>0</v>
      </c>
      <c r="P13" s="643"/>
      <c r="Q13" s="643">
        <v>0</v>
      </c>
      <c r="R13" s="643">
        <v>0</v>
      </c>
      <c r="S13" s="643">
        <v>0</v>
      </c>
      <c r="T13" s="643">
        <v>0</v>
      </c>
      <c r="U13" s="643"/>
      <c r="V13" s="643">
        <v>0</v>
      </c>
      <c r="W13" s="643">
        <v>0</v>
      </c>
      <c r="X13" s="643">
        <v>0</v>
      </c>
      <c r="Y13" s="643">
        <v>0</v>
      </c>
    </row>
    <row r="14" spans="3:25" ht="16.5" customHeight="1">
      <c r="C14" s="221">
        <v>6</v>
      </c>
      <c r="D14" s="222" t="s">
        <v>814</v>
      </c>
      <c r="E14" s="239"/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/>
      <c r="L14" s="643">
        <v>0</v>
      </c>
      <c r="M14" s="643">
        <v>0</v>
      </c>
      <c r="N14" s="643">
        <v>0</v>
      </c>
      <c r="O14" s="643">
        <v>0</v>
      </c>
      <c r="P14" s="643"/>
      <c r="Q14" s="643">
        <v>0</v>
      </c>
      <c r="R14" s="643">
        <v>0</v>
      </c>
      <c r="S14" s="643">
        <v>0</v>
      </c>
      <c r="T14" s="643">
        <v>0</v>
      </c>
      <c r="U14" s="643"/>
      <c r="V14" s="643">
        <v>0</v>
      </c>
      <c r="W14" s="643">
        <v>0</v>
      </c>
      <c r="X14" s="643">
        <v>0</v>
      </c>
      <c r="Y14" s="643">
        <v>0</v>
      </c>
    </row>
    <row r="15" spans="3:25" ht="16.5" customHeight="1">
      <c r="C15" s="221">
        <v>7</v>
      </c>
      <c r="D15" s="222" t="s">
        <v>813</v>
      </c>
      <c r="E15" s="239"/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/>
      <c r="L15" s="643">
        <v>0</v>
      </c>
      <c r="M15" s="643">
        <v>0</v>
      </c>
      <c r="N15" s="643">
        <v>0</v>
      </c>
      <c r="O15" s="643">
        <v>0</v>
      </c>
      <c r="P15" s="643"/>
      <c r="Q15" s="643">
        <v>0</v>
      </c>
      <c r="R15" s="643">
        <v>0</v>
      </c>
      <c r="S15" s="643">
        <v>0</v>
      </c>
      <c r="T15" s="643">
        <v>0</v>
      </c>
      <c r="U15" s="643"/>
      <c r="V15" s="643">
        <v>0</v>
      </c>
      <c r="W15" s="643">
        <v>0</v>
      </c>
      <c r="X15" s="643">
        <v>0</v>
      </c>
      <c r="Y15" s="643">
        <v>0</v>
      </c>
    </row>
    <row r="16" spans="3:25" ht="16.5" customHeight="1">
      <c r="C16" s="221">
        <v>8</v>
      </c>
      <c r="D16" s="222" t="s">
        <v>815</v>
      </c>
      <c r="E16" s="239"/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/>
      <c r="L16" s="643">
        <v>0</v>
      </c>
      <c r="M16" s="643">
        <v>0</v>
      </c>
      <c r="N16" s="643">
        <v>0</v>
      </c>
      <c r="O16" s="643">
        <v>0</v>
      </c>
      <c r="P16" s="643"/>
      <c r="Q16" s="643">
        <v>0</v>
      </c>
      <c r="R16" s="643">
        <v>0</v>
      </c>
      <c r="S16" s="643">
        <v>0</v>
      </c>
      <c r="T16" s="643">
        <v>0</v>
      </c>
      <c r="U16" s="643"/>
      <c r="V16" s="643">
        <v>0</v>
      </c>
      <c r="W16" s="643">
        <v>0</v>
      </c>
      <c r="X16" s="643">
        <v>0</v>
      </c>
      <c r="Y16" s="643">
        <v>0</v>
      </c>
    </row>
    <row r="17" spans="3:25" ht="16.5" customHeight="1">
      <c r="C17" s="221">
        <v>9</v>
      </c>
      <c r="D17" s="222" t="s">
        <v>816</v>
      </c>
      <c r="E17" s="239"/>
      <c r="F17" s="639">
        <v>10967017.220000001</v>
      </c>
      <c r="G17" s="643">
        <v>745345.245</v>
      </c>
      <c r="H17" s="643">
        <v>0</v>
      </c>
      <c r="I17" s="643">
        <v>0</v>
      </c>
      <c r="J17" s="643">
        <v>0</v>
      </c>
      <c r="K17" s="643"/>
      <c r="L17" s="643">
        <v>0</v>
      </c>
      <c r="M17" s="643">
        <v>0</v>
      </c>
      <c r="N17" s="639">
        <v>11712362.465</v>
      </c>
      <c r="O17" s="638">
        <v>34757.021000000001</v>
      </c>
      <c r="P17" s="639"/>
      <c r="Q17" s="643">
        <v>0</v>
      </c>
      <c r="R17" s="643">
        <v>0</v>
      </c>
      <c r="S17" s="639">
        <v>1332260.7350000001</v>
      </c>
      <c r="T17" s="643">
        <v>0</v>
      </c>
      <c r="U17" s="643"/>
      <c r="V17" s="643">
        <v>0</v>
      </c>
      <c r="W17" s="643">
        <v>0</v>
      </c>
      <c r="X17" s="638">
        <v>106580.8588</v>
      </c>
      <c r="Y17" s="643">
        <v>0</v>
      </c>
    </row>
    <row r="18" spans="3:25" ht="16.5" customHeight="1">
      <c r="C18" s="221">
        <v>10</v>
      </c>
      <c r="D18" s="222" t="s">
        <v>811</v>
      </c>
      <c r="E18" s="239"/>
      <c r="F18" s="639">
        <v>10967017.220000001</v>
      </c>
      <c r="G18" s="643">
        <v>745345.245</v>
      </c>
      <c r="H18" s="643">
        <v>0</v>
      </c>
      <c r="I18" s="643">
        <v>0</v>
      </c>
      <c r="J18" s="643">
        <v>0</v>
      </c>
      <c r="K18" s="643"/>
      <c r="L18" s="643">
        <v>0</v>
      </c>
      <c r="M18" s="643">
        <v>0</v>
      </c>
      <c r="N18" s="639">
        <v>11712362.465</v>
      </c>
      <c r="O18" s="638">
        <v>34757.021000000001</v>
      </c>
      <c r="P18" s="639"/>
      <c r="Q18" s="643">
        <v>0</v>
      </c>
      <c r="R18" s="643">
        <v>0</v>
      </c>
      <c r="S18" s="639">
        <v>1332260.7350000001</v>
      </c>
      <c r="T18" s="643">
        <v>0</v>
      </c>
      <c r="U18" s="643"/>
      <c r="V18" s="643">
        <v>0</v>
      </c>
      <c r="W18" s="643">
        <v>0</v>
      </c>
      <c r="X18" s="638">
        <v>106580.8588</v>
      </c>
      <c r="Y18" s="643">
        <v>0</v>
      </c>
    </row>
    <row r="19" spans="3:25" ht="16.5" customHeight="1">
      <c r="C19" s="221">
        <v>11</v>
      </c>
      <c r="D19" s="222" t="s">
        <v>812</v>
      </c>
      <c r="E19" s="239"/>
      <c r="F19" s="639">
        <v>8241716.7869999995</v>
      </c>
      <c r="G19" s="643">
        <v>745345.245</v>
      </c>
      <c r="H19" s="643">
        <v>0</v>
      </c>
      <c r="I19" s="643">
        <v>0</v>
      </c>
      <c r="J19" s="643">
        <v>0</v>
      </c>
      <c r="K19" s="643"/>
      <c r="L19" s="643">
        <v>0</v>
      </c>
      <c r="M19" s="643">
        <v>0</v>
      </c>
      <c r="N19" s="639">
        <v>8987062.0319999997</v>
      </c>
      <c r="O19" s="638">
        <v>34757.021000000001</v>
      </c>
      <c r="P19" s="639"/>
      <c r="Q19" s="643">
        <v>0</v>
      </c>
      <c r="R19" s="643">
        <v>0</v>
      </c>
      <c r="S19" s="639">
        <v>1012719.972</v>
      </c>
      <c r="T19" s="643">
        <v>0</v>
      </c>
      <c r="U19" s="643"/>
      <c r="V19" s="643">
        <v>0</v>
      </c>
      <c r="W19" s="643">
        <v>0</v>
      </c>
      <c r="X19" s="638">
        <v>81017.597760000004</v>
      </c>
      <c r="Y19" s="643">
        <v>0</v>
      </c>
    </row>
    <row r="20" spans="3:25" ht="16.5" customHeight="1">
      <c r="C20" s="221">
        <v>12</v>
      </c>
      <c r="D20" s="222" t="s">
        <v>814</v>
      </c>
      <c r="E20" s="239"/>
      <c r="F20" s="643">
        <v>2725300.4330000002</v>
      </c>
      <c r="G20" s="643">
        <v>0</v>
      </c>
      <c r="H20" s="643">
        <v>0</v>
      </c>
      <c r="I20" s="643">
        <v>0</v>
      </c>
      <c r="J20" s="643">
        <v>0</v>
      </c>
      <c r="K20" s="643"/>
      <c r="L20" s="643">
        <v>0</v>
      </c>
      <c r="M20" s="643">
        <v>0</v>
      </c>
      <c r="N20" s="643">
        <v>2725300.4330000002</v>
      </c>
      <c r="O20" s="643">
        <v>0</v>
      </c>
      <c r="P20" s="643"/>
      <c r="Q20" s="643">
        <v>0</v>
      </c>
      <c r="R20" s="643">
        <v>0</v>
      </c>
      <c r="S20" s="643">
        <v>319540.76299999998</v>
      </c>
      <c r="T20" s="643">
        <v>0</v>
      </c>
      <c r="U20" s="643"/>
      <c r="V20" s="643">
        <v>0</v>
      </c>
      <c r="W20" s="643">
        <v>0</v>
      </c>
      <c r="X20" s="643">
        <v>25563.261040000001</v>
      </c>
      <c r="Y20" s="643">
        <v>0</v>
      </c>
    </row>
    <row r="21" spans="3:25" ht="16.5" customHeight="1" thickBot="1">
      <c r="C21" s="501">
        <v>13</v>
      </c>
      <c r="D21" s="505" t="s">
        <v>815</v>
      </c>
      <c r="E21" s="506"/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/>
      <c r="L21" s="640">
        <v>0</v>
      </c>
      <c r="M21" s="640">
        <v>0</v>
      </c>
      <c r="N21" s="640">
        <v>0</v>
      </c>
      <c r="O21" s="640">
        <v>0</v>
      </c>
      <c r="P21" s="640"/>
      <c r="Q21" s="640">
        <v>0</v>
      </c>
      <c r="R21" s="640">
        <v>0</v>
      </c>
      <c r="S21" s="640">
        <v>0</v>
      </c>
      <c r="T21" s="640">
        <v>0</v>
      </c>
      <c r="U21" s="640"/>
      <c r="V21" s="640">
        <v>0</v>
      </c>
      <c r="W21" s="640">
        <v>0</v>
      </c>
      <c r="X21" s="640">
        <v>0</v>
      </c>
      <c r="Y21" s="640">
        <v>0</v>
      </c>
    </row>
    <row r="22" spans="3:25">
      <c r="D22" s="248"/>
      <c r="E22" s="248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C3:Y21"/>
  <sheetViews>
    <sheetView showGridLines="0" zoomScale="80" zoomScaleNormal="80" zoomScalePageLayoutView="80" workbookViewId="0"/>
  </sheetViews>
  <sheetFormatPr defaultColWidth="9.08984375" defaultRowHeight="18"/>
  <cols>
    <col min="1" max="1" width="1.36328125" style="2" customWidth="1"/>
    <col min="2" max="2" width="9.08984375" style="2" customWidth="1"/>
    <col min="3" max="3" width="3.08984375" style="2" customWidth="1"/>
    <col min="4" max="4" width="13.6328125" style="2" customWidth="1"/>
    <col min="5" max="5" width="15.6328125" style="2" customWidth="1"/>
    <col min="6" max="9" width="13" style="2" customWidth="1"/>
    <col min="10" max="10" width="13.453125" style="2" customWidth="1"/>
    <col min="11" max="11" width="0.6328125" style="2" customWidth="1"/>
    <col min="12" max="15" width="12.36328125" style="2" customWidth="1"/>
    <col min="16" max="16" width="0.54296875" style="2" customWidth="1"/>
    <col min="17" max="20" width="13.6328125" style="2" customWidth="1"/>
    <col min="21" max="21" width="0.54296875" style="2" customWidth="1"/>
    <col min="22" max="25" width="12.90625" style="2" customWidth="1"/>
    <col min="26" max="26" width="9.08984375" style="2" customWidth="1"/>
    <col min="27" max="16384" width="9.08984375" style="2"/>
  </cols>
  <sheetData>
    <row r="3" spans="3:25" ht="21" customHeight="1">
      <c r="D3" s="5" t="s">
        <v>91</v>
      </c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3:25">
      <c r="D4" s="726" t="s">
        <v>1021</v>
      </c>
      <c r="E4" s="726"/>
    </row>
    <row r="6" spans="3:25" ht="16.25" customHeight="1" thickBot="1">
      <c r="C6" s="4"/>
      <c r="D6" s="4"/>
      <c r="E6" s="4"/>
      <c r="F6" s="263" t="s">
        <v>113</v>
      </c>
      <c r="G6" s="263" t="s">
        <v>114</v>
      </c>
      <c r="H6" s="263" t="s">
        <v>115</v>
      </c>
      <c r="I6" s="263" t="s">
        <v>150</v>
      </c>
      <c r="J6" s="263" t="s">
        <v>151</v>
      </c>
      <c r="K6" s="263"/>
      <c r="L6" s="263" t="s">
        <v>212</v>
      </c>
      <c r="M6" s="263" t="s">
        <v>213</v>
      </c>
      <c r="N6" s="263" t="s">
        <v>214</v>
      </c>
      <c r="O6" s="263" t="s">
        <v>373</v>
      </c>
      <c r="P6" s="263"/>
      <c r="Q6" s="263" t="s">
        <v>374</v>
      </c>
      <c r="R6" s="263" t="s">
        <v>375</v>
      </c>
      <c r="S6" s="263" t="s">
        <v>376</v>
      </c>
      <c r="T6" s="263" t="s">
        <v>377</v>
      </c>
      <c r="U6" s="263"/>
      <c r="V6" s="263" t="s">
        <v>595</v>
      </c>
      <c r="W6" s="263" t="s">
        <v>596</v>
      </c>
      <c r="X6" s="263" t="s">
        <v>796</v>
      </c>
      <c r="Y6" s="263" t="s">
        <v>797</v>
      </c>
    </row>
    <row r="7" spans="3:25" ht="29.25" customHeight="1" thickBot="1">
      <c r="C7" s="4"/>
      <c r="D7" s="4"/>
      <c r="E7" s="4"/>
      <c r="F7" s="818" t="s">
        <v>798</v>
      </c>
      <c r="G7" s="784"/>
      <c r="H7" s="784"/>
      <c r="I7" s="784"/>
      <c r="J7" s="245"/>
      <c r="K7" s="217"/>
      <c r="L7" s="818" t="s">
        <v>799</v>
      </c>
      <c r="M7" s="784"/>
      <c r="N7" s="784"/>
      <c r="O7" s="784"/>
      <c r="P7" s="249"/>
      <c r="Q7" s="818" t="s">
        <v>800</v>
      </c>
      <c r="R7" s="784"/>
      <c r="S7" s="784"/>
      <c r="T7" s="784"/>
      <c r="U7" s="217"/>
      <c r="V7" s="818" t="s">
        <v>801</v>
      </c>
      <c r="W7" s="784"/>
      <c r="X7" s="784"/>
      <c r="Y7" s="784"/>
    </row>
    <row r="8" spans="3:25" s="58" customFormat="1" ht="27.75" customHeight="1" thickBot="1">
      <c r="C8" s="232"/>
      <c r="D8" s="232"/>
      <c r="E8" s="232"/>
      <c r="F8" s="191" t="s">
        <v>802</v>
      </c>
      <c r="G8" s="191" t="s">
        <v>803</v>
      </c>
      <c r="H8" s="191" t="s">
        <v>804</v>
      </c>
      <c r="I8" s="191" t="s">
        <v>805</v>
      </c>
      <c r="J8" s="191" t="s">
        <v>806</v>
      </c>
      <c r="K8" s="247"/>
      <c r="L8" s="191" t="s">
        <v>807</v>
      </c>
      <c r="M8" s="191" t="s">
        <v>808</v>
      </c>
      <c r="N8" s="191" t="s">
        <v>809</v>
      </c>
      <c r="O8" s="191" t="s">
        <v>806</v>
      </c>
      <c r="P8" s="247"/>
      <c r="Q8" s="191" t="s">
        <v>807</v>
      </c>
      <c r="R8" s="191" t="s">
        <v>808</v>
      </c>
      <c r="S8" s="191" t="s">
        <v>809</v>
      </c>
      <c r="T8" s="191" t="s">
        <v>1164</v>
      </c>
      <c r="U8" s="247"/>
      <c r="V8" s="191" t="s">
        <v>807</v>
      </c>
      <c r="W8" s="191" t="s">
        <v>808</v>
      </c>
      <c r="X8" s="191" t="s">
        <v>809</v>
      </c>
      <c r="Y8" s="191" t="s">
        <v>1164</v>
      </c>
    </row>
    <row r="9" spans="3:25" ht="16.25" customHeight="1" thickTop="1">
      <c r="C9" s="228">
        <v>1</v>
      </c>
      <c r="D9" s="243" t="s">
        <v>785</v>
      </c>
      <c r="E9" s="244"/>
      <c r="F9" s="644">
        <v>500000</v>
      </c>
      <c r="G9" s="486">
        <v>0</v>
      </c>
      <c r="H9" s="631">
        <v>0</v>
      </c>
      <c r="I9" s="486">
        <v>0</v>
      </c>
      <c r="J9" s="631">
        <v>0</v>
      </c>
      <c r="K9" s="486"/>
      <c r="L9" s="631">
        <v>0</v>
      </c>
      <c r="M9" s="486">
        <v>0</v>
      </c>
      <c r="N9" s="644">
        <v>500000</v>
      </c>
      <c r="O9" s="486">
        <v>0</v>
      </c>
      <c r="P9" s="486"/>
      <c r="Q9" s="631">
        <v>0</v>
      </c>
      <c r="R9" s="486">
        <v>0</v>
      </c>
      <c r="S9" s="644">
        <v>50000</v>
      </c>
      <c r="T9" s="486">
        <v>0</v>
      </c>
      <c r="U9" s="631"/>
      <c r="V9" s="486">
        <v>0</v>
      </c>
      <c r="W9" s="631">
        <v>0</v>
      </c>
      <c r="X9" s="228">
        <v>4000</v>
      </c>
      <c r="Y9" s="631">
        <v>0</v>
      </c>
    </row>
    <row r="10" spans="3:25" ht="16.5" customHeight="1">
      <c r="C10" s="221">
        <v>2</v>
      </c>
      <c r="D10" s="222" t="s">
        <v>817</v>
      </c>
      <c r="E10" s="239"/>
      <c r="F10" s="632">
        <v>0</v>
      </c>
      <c r="G10" s="377">
        <v>0</v>
      </c>
      <c r="H10" s="632">
        <v>0</v>
      </c>
      <c r="I10" s="377">
        <v>0</v>
      </c>
      <c r="J10" s="632">
        <v>0</v>
      </c>
      <c r="K10" s="377"/>
      <c r="L10" s="632">
        <v>0</v>
      </c>
      <c r="M10" s="377">
        <v>0</v>
      </c>
      <c r="N10" s="632">
        <v>0</v>
      </c>
      <c r="O10" s="377">
        <v>0</v>
      </c>
      <c r="P10" s="632"/>
      <c r="Q10" s="377">
        <v>0</v>
      </c>
      <c r="R10" s="377">
        <v>0</v>
      </c>
      <c r="S10" s="632">
        <v>0</v>
      </c>
      <c r="T10" s="377">
        <v>0</v>
      </c>
      <c r="U10" s="632"/>
      <c r="V10" s="377">
        <v>0</v>
      </c>
      <c r="W10" s="632">
        <v>0</v>
      </c>
      <c r="X10" s="377">
        <v>0</v>
      </c>
      <c r="Y10" s="632">
        <v>0</v>
      </c>
    </row>
    <row r="11" spans="3:25" ht="16.5" customHeight="1">
      <c r="C11" s="221">
        <v>3</v>
      </c>
      <c r="D11" s="222" t="s">
        <v>811</v>
      </c>
      <c r="E11" s="239"/>
      <c r="F11" s="632">
        <v>0</v>
      </c>
      <c r="G11" s="377">
        <v>0</v>
      </c>
      <c r="H11" s="632">
        <v>0</v>
      </c>
      <c r="I11" s="377">
        <v>0</v>
      </c>
      <c r="J11" s="632">
        <v>0</v>
      </c>
      <c r="K11" s="377"/>
      <c r="L11" s="632">
        <v>0</v>
      </c>
      <c r="M11" s="377">
        <v>0</v>
      </c>
      <c r="N11" s="632">
        <v>0</v>
      </c>
      <c r="O11" s="377">
        <v>0</v>
      </c>
      <c r="P11" s="632"/>
      <c r="Q11" s="377">
        <v>0</v>
      </c>
      <c r="R11" s="377">
        <v>0</v>
      </c>
      <c r="S11" s="632">
        <v>0</v>
      </c>
      <c r="T11" s="377">
        <v>0</v>
      </c>
      <c r="U11" s="632"/>
      <c r="V11" s="377">
        <v>0</v>
      </c>
      <c r="W11" s="632">
        <v>0</v>
      </c>
      <c r="X11" s="377">
        <v>0</v>
      </c>
      <c r="Y11" s="632">
        <v>0</v>
      </c>
    </row>
    <row r="12" spans="3:25" ht="16.5" customHeight="1">
      <c r="C12" s="221">
        <v>4</v>
      </c>
      <c r="D12" s="222" t="s">
        <v>812</v>
      </c>
      <c r="E12" s="239"/>
      <c r="F12" s="632">
        <v>0</v>
      </c>
      <c r="G12" s="377">
        <v>0</v>
      </c>
      <c r="H12" s="632">
        <v>0</v>
      </c>
      <c r="I12" s="377">
        <v>0</v>
      </c>
      <c r="J12" s="632">
        <v>0</v>
      </c>
      <c r="K12" s="377"/>
      <c r="L12" s="632">
        <v>0</v>
      </c>
      <c r="M12" s="377">
        <v>0</v>
      </c>
      <c r="N12" s="632">
        <v>0</v>
      </c>
      <c r="O12" s="377">
        <v>0</v>
      </c>
      <c r="P12" s="632"/>
      <c r="Q12" s="377">
        <v>0</v>
      </c>
      <c r="R12" s="377">
        <v>0</v>
      </c>
      <c r="S12" s="632">
        <v>0</v>
      </c>
      <c r="T12" s="377">
        <v>0</v>
      </c>
      <c r="U12" s="632"/>
      <c r="V12" s="377">
        <v>0</v>
      </c>
      <c r="W12" s="632">
        <v>0</v>
      </c>
      <c r="X12" s="377">
        <v>0</v>
      </c>
      <c r="Y12" s="632">
        <v>0</v>
      </c>
    </row>
    <row r="13" spans="3:25" ht="16.5" customHeight="1">
      <c r="C13" s="221">
        <v>5</v>
      </c>
      <c r="D13" s="222" t="s">
        <v>813</v>
      </c>
      <c r="E13" s="239"/>
      <c r="F13" s="632">
        <v>0</v>
      </c>
      <c r="G13" s="377">
        <v>0</v>
      </c>
      <c r="H13" s="632">
        <v>0</v>
      </c>
      <c r="I13" s="377">
        <v>0</v>
      </c>
      <c r="J13" s="632">
        <v>0</v>
      </c>
      <c r="K13" s="377"/>
      <c r="L13" s="632">
        <v>0</v>
      </c>
      <c r="M13" s="377">
        <v>0</v>
      </c>
      <c r="N13" s="632">
        <v>0</v>
      </c>
      <c r="O13" s="377">
        <v>0</v>
      </c>
      <c r="P13" s="632"/>
      <c r="Q13" s="377">
        <v>0</v>
      </c>
      <c r="R13" s="377">
        <v>0</v>
      </c>
      <c r="S13" s="632">
        <v>0</v>
      </c>
      <c r="T13" s="377">
        <v>0</v>
      </c>
      <c r="U13" s="632"/>
      <c r="V13" s="377">
        <v>0</v>
      </c>
      <c r="W13" s="632">
        <v>0</v>
      </c>
      <c r="X13" s="377">
        <v>0</v>
      </c>
      <c r="Y13" s="632">
        <v>0</v>
      </c>
    </row>
    <row r="14" spans="3:25" ht="16.5" customHeight="1">
      <c r="C14" s="221">
        <v>6</v>
      </c>
      <c r="D14" s="222" t="s">
        <v>814</v>
      </c>
      <c r="E14" s="239"/>
      <c r="F14" s="632">
        <v>0</v>
      </c>
      <c r="G14" s="377">
        <v>0</v>
      </c>
      <c r="H14" s="632">
        <v>0</v>
      </c>
      <c r="I14" s="377">
        <v>0</v>
      </c>
      <c r="J14" s="632">
        <v>0</v>
      </c>
      <c r="K14" s="377"/>
      <c r="L14" s="632">
        <v>0</v>
      </c>
      <c r="M14" s="377">
        <v>0</v>
      </c>
      <c r="N14" s="632">
        <v>0</v>
      </c>
      <c r="O14" s="377">
        <v>0</v>
      </c>
      <c r="P14" s="632"/>
      <c r="Q14" s="377">
        <v>0</v>
      </c>
      <c r="R14" s="377">
        <v>0</v>
      </c>
      <c r="S14" s="632">
        <v>0</v>
      </c>
      <c r="T14" s="377">
        <v>0</v>
      </c>
      <c r="U14" s="632"/>
      <c r="V14" s="377">
        <v>0</v>
      </c>
      <c r="W14" s="632">
        <v>0</v>
      </c>
      <c r="X14" s="377">
        <v>0</v>
      </c>
      <c r="Y14" s="632">
        <v>0</v>
      </c>
    </row>
    <row r="15" spans="3:25" ht="16.5" customHeight="1">
      <c r="C15" s="221">
        <v>7</v>
      </c>
      <c r="D15" s="222" t="s">
        <v>813</v>
      </c>
      <c r="E15" s="239"/>
      <c r="F15" s="632">
        <v>0</v>
      </c>
      <c r="G15" s="377">
        <v>0</v>
      </c>
      <c r="H15" s="632">
        <v>0</v>
      </c>
      <c r="I15" s="377">
        <v>0</v>
      </c>
      <c r="J15" s="632">
        <v>0</v>
      </c>
      <c r="K15" s="377"/>
      <c r="L15" s="632">
        <v>0</v>
      </c>
      <c r="M15" s="377">
        <v>0</v>
      </c>
      <c r="N15" s="632">
        <v>0</v>
      </c>
      <c r="O15" s="377">
        <v>0</v>
      </c>
      <c r="P15" s="632"/>
      <c r="Q15" s="377">
        <v>0</v>
      </c>
      <c r="R15" s="377">
        <v>0</v>
      </c>
      <c r="S15" s="632">
        <v>0</v>
      </c>
      <c r="T15" s="377">
        <v>0</v>
      </c>
      <c r="U15" s="632"/>
      <c r="V15" s="377">
        <v>0</v>
      </c>
      <c r="W15" s="632">
        <v>0</v>
      </c>
      <c r="X15" s="377">
        <v>0</v>
      </c>
      <c r="Y15" s="632">
        <v>0</v>
      </c>
    </row>
    <row r="16" spans="3:25" ht="16.5" customHeight="1">
      <c r="C16" s="221">
        <v>8</v>
      </c>
      <c r="D16" s="222" t="s">
        <v>815</v>
      </c>
      <c r="E16" s="239"/>
      <c r="F16" s="632">
        <v>0</v>
      </c>
      <c r="G16" s="377">
        <v>0</v>
      </c>
      <c r="H16" s="632">
        <v>0</v>
      </c>
      <c r="I16" s="377">
        <v>0</v>
      </c>
      <c r="J16" s="632">
        <v>0</v>
      </c>
      <c r="K16" s="377"/>
      <c r="L16" s="632">
        <v>0</v>
      </c>
      <c r="M16" s="377">
        <v>0</v>
      </c>
      <c r="N16" s="632">
        <v>0</v>
      </c>
      <c r="O16" s="377">
        <v>0</v>
      </c>
      <c r="P16" s="632"/>
      <c r="Q16" s="377">
        <v>0</v>
      </c>
      <c r="R16" s="377">
        <v>0</v>
      </c>
      <c r="S16" s="632">
        <v>0</v>
      </c>
      <c r="T16" s="377">
        <v>0</v>
      </c>
      <c r="U16" s="632"/>
      <c r="V16" s="377">
        <v>0</v>
      </c>
      <c r="W16" s="632">
        <v>0</v>
      </c>
      <c r="X16" s="377">
        <v>0</v>
      </c>
      <c r="Y16" s="632">
        <v>0</v>
      </c>
    </row>
    <row r="17" spans="3:25" ht="16.5" customHeight="1">
      <c r="C17" s="221">
        <v>9</v>
      </c>
      <c r="D17" s="222" t="s">
        <v>818</v>
      </c>
      <c r="E17" s="239"/>
      <c r="F17" s="632">
        <v>0</v>
      </c>
      <c r="G17" s="377">
        <v>0</v>
      </c>
      <c r="H17" s="632">
        <v>0</v>
      </c>
      <c r="I17" s="377">
        <v>0</v>
      </c>
      <c r="J17" s="632">
        <v>0</v>
      </c>
      <c r="K17" s="377"/>
      <c r="L17" s="632">
        <v>0</v>
      </c>
      <c r="M17" s="377">
        <v>0</v>
      </c>
      <c r="N17" s="632">
        <v>0</v>
      </c>
      <c r="O17" s="377">
        <v>0</v>
      </c>
      <c r="P17" s="632"/>
      <c r="Q17" s="377">
        <v>0</v>
      </c>
      <c r="R17" s="377">
        <v>0</v>
      </c>
      <c r="S17" s="632">
        <v>0</v>
      </c>
      <c r="T17" s="377">
        <v>0</v>
      </c>
      <c r="U17" s="632"/>
      <c r="V17" s="377">
        <v>0</v>
      </c>
      <c r="W17" s="632">
        <v>0</v>
      </c>
      <c r="X17" s="377">
        <v>0</v>
      </c>
      <c r="Y17" s="632">
        <v>0</v>
      </c>
    </row>
    <row r="18" spans="3:25" ht="16.5" customHeight="1">
      <c r="C18" s="221">
        <v>10</v>
      </c>
      <c r="D18" s="222" t="s">
        <v>811</v>
      </c>
      <c r="E18" s="239"/>
      <c r="F18" s="632">
        <v>0</v>
      </c>
      <c r="G18" s="377">
        <v>0</v>
      </c>
      <c r="H18" s="632">
        <v>0</v>
      </c>
      <c r="I18" s="377">
        <v>0</v>
      </c>
      <c r="J18" s="632">
        <v>0</v>
      </c>
      <c r="K18" s="377"/>
      <c r="L18" s="632">
        <v>0</v>
      </c>
      <c r="M18" s="377">
        <v>0</v>
      </c>
      <c r="N18" s="632">
        <v>0</v>
      </c>
      <c r="O18" s="377">
        <v>0</v>
      </c>
      <c r="P18" s="632"/>
      <c r="Q18" s="377">
        <v>0</v>
      </c>
      <c r="R18" s="377">
        <v>0</v>
      </c>
      <c r="S18" s="632">
        <v>0</v>
      </c>
      <c r="T18" s="377">
        <v>0</v>
      </c>
      <c r="U18" s="632"/>
      <c r="V18" s="377">
        <v>0</v>
      </c>
      <c r="W18" s="632">
        <v>0</v>
      </c>
      <c r="X18" s="377">
        <v>0</v>
      </c>
      <c r="Y18" s="632">
        <v>0</v>
      </c>
    </row>
    <row r="19" spans="3:25" ht="16.5" customHeight="1">
      <c r="C19" s="221">
        <v>11</v>
      </c>
      <c r="D19" s="222" t="s">
        <v>812</v>
      </c>
      <c r="E19" s="239"/>
      <c r="F19" s="632">
        <v>0</v>
      </c>
      <c r="G19" s="377">
        <v>0</v>
      </c>
      <c r="H19" s="632">
        <v>0</v>
      </c>
      <c r="I19" s="377">
        <v>0</v>
      </c>
      <c r="J19" s="632">
        <v>0</v>
      </c>
      <c r="K19" s="377"/>
      <c r="L19" s="632">
        <v>0</v>
      </c>
      <c r="M19" s="377">
        <v>0</v>
      </c>
      <c r="N19" s="632">
        <v>0</v>
      </c>
      <c r="O19" s="377">
        <v>0</v>
      </c>
      <c r="P19" s="632"/>
      <c r="Q19" s="377">
        <v>0</v>
      </c>
      <c r="R19" s="377">
        <v>0</v>
      </c>
      <c r="S19" s="632">
        <v>0</v>
      </c>
      <c r="T19" s="377">
        <v>0</v>
      </c>
      <c r="U19" s="632"/>
      <c r="V19" s="377">
        <v>0</v>
      </c>
      <c r="W19" s="632">
        <v>0</v>
      </c>
      <c r="X19" s="377">
        <v>0</v>
      </c>
      <c r="Y19" s="632">
        <v>0</v>
      </c>
    </row>
    <row r="20" spans="3:25" ht="16.5" customHeight="1">
      <c r="C20" s="221">
        <v>12</v>
      </c>
      <c r="D20" s="222" t="s">
        <v>814</v>
      </c>
      <c r="E20" s="239"/>
      <c r="F20" s="632">
        <v>0</v>
      </c>
      <c r="G20" s="377">
        <v>0</v>
      </c>
      <c r="H20" s="632">
        <v>0</v>
      </c>
      <c r="I20" s="377">
        <v>0</v>
      </c>
      <c r="J20" s="632">
        <v>0</v>
      </c>
      <c r="K20" s="377"/>
      <c r="L20" s="632">
        <v>0</v>
      </c>
      <c r="M20" s="377">
        <v>0</v>
      </c>
      <c r="N20" s="632">
        <v>0</v>
      </c>
      <c r="O20" s="377">
        <v>0</v>
      </c>
      <c r="P20" s="632"/>
      <c r="Q20" s="377">
        <v>0</v>
      </c>
      <c r="R20" s="377">
        <v>0</v>
      </c>
      <c r="S20" s="632">
        <v>0</v>
      </c>
      <c r="T20" s="377">
        <v>0</v>
      </c>
      <c r="U20" s="632"/>
      <c r="V20" s="377">
        <v>0</v>
      </c>
      <c r="W20" s="632">
        <v>0</v>
      </c>
      <c r="X20" s="377">
        <v>0</v>
      </c>
      <c r="Y20" s="632">
        <v>0</v>
      </c>
    </row>
    <row r="21" spans="3:25" ht="16.5" customHeight="1" thickBot="1">
      <c r="C21" s="501">
        <v>13</v>
      </c>
      <c r="D21" s="505" t="s">
        <v>815</v>
      </c>
      <c r="E21" s="506"/>
      <c r="F21" s="645">
        <v>0</v>
      </c>
      <c r="G21" s="646">
        <v>0</v>
      </c>
      <c r="H21" s="645">
        <v>0</v>
      </c>
      <c r="I21" s="646">
        <v>0</v>
      </c>
      <c r="J21" s="645">
        <v>0</v>
      </c>
      <c r="K21" s="646"/>
      <c r="L21" s="645">
        <v>0</v>
      </c>
      <c r="M21" s="646">
        <v>0</v>
      </c>
      <c r="N21" s="645">
        <v>0</v>
      </c>
      <c r="O21" s="646">
        <v>0</v>
      </c>
      <c r="P21" s="645"/>
      <c r="Q21" s="646">
        <v>0</v>
      </c>
      <c r="R21" s="646">
        <v>0</v>
      </c>
      <c r="S21" s="645">
        <v>0</v>
      </c>
      <c r="T21" s="646">
        <v>0</v>
      </c>
      <c r="U21" s="645"/>
      <c r="V21" s="646">
        <v>0</v>
      </c>
      <c r="W21" s="645">
        <v>0</v>
      </c>
      <c r="X21" s="646">
        <v>0</v>
      </c>
      <c r="Y21" s="645">
        <v>0</v>
      </c>
    </row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50" orientation="landscape" cellComments="asDisplayed"/>
  <headerFooter>
    <oddHeader>&amp;CPL
Załącznik XXVII</oddHeader>
    <oddFooter>&amp;C&amp;P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C3:G21"/>
  <sheetViews>
    <sheetView showGridLines="0" zoomScale="80" zoomScaleNormal="80" workbookViewId="0"/>
  </sheetViews>
  <sheetFormatPr defaultColWidth="9.08984375" defaultRowHeight="18"/>
  <cols>
    <col min="1" max="1" width="2.08984375" style="2" customWidth="1"/>
    <col min="2" max="2" width="9.08984375" style="2" customWidth="1"/>
    <col min="3" max="3" width="3.36328125" style="58" customWidth="1"/>
    <col min="4" max="4" width="47.90625" style="58" customWidth="1"/>
    <col min="5" max="6" width="27.90625" style="2" customWidth="1"/>
    <col min="7" max="7" width="26.36328125" style="2" customWidth="1"/>
    <col min="8" max="8" width="9.08984375" style="2" customWidth="1"/>
    <col min="9" max="16384" width="9.08984375" style="2"/>
  </cols>
  <sheetData>
    <row r="3" spans="3:7" ht="21" customHeight="1">
      <c r="C3" s="215"/>
      <c r="D3" s="31" t="s">
        <v>92</v>
      </c>
      <c r="E3" s="5"/>
      <c r="F3" s="5"/>
      <c r="G3" s="5"/>
    </row>
    <row r="4" spans="3:7">
      <c r="D4" s="726" t="s">
        <v>1021</v>
      </c>
      <c r="E4" s="726"/>
      <c r="F4" s="250"/>
      <c r="G4" s="250"/>
    </row>
    <row r="6" spans="3:7" ht="16.25" customHeight="1" thickBot="1">
      <c r="C6" s="215"/>
      <c r="D6" s="215"/>
      <c r="E6" s="263" t="s">
        <v>113</v>
      </c>
      <c r="F6" s="263" t="s">
        <v>114</v>
      </c>
      <c r="G6" s="263" t="s">
        <v>115</v>
      </c>
    </row>
    <row r="7" spans="3:7" ht="32.4" customHeight="1" thickBot="1">
      <c r="C7" s="215"/>
      <c r="D7" s="215"/>
      <c r="E7" s="818" t="s">
        <v>819</v>
      </c>
      <c r="F7" s="784"/>
      <c r="G7" s="784"/>
    </row>
    <row r="8" spans="3:7" ht="32.4" customHeight="1" thickBot="1">
      <c r="C8" s="215"/>
      <c r="D8" s="215"/>
      <c r="E8" s="820" t="s">
        <v>820</v>
      </c>
      <c r="F8" s="762"/>
      <c r="G8" s="815" t="s">
        <v>821</v>
      </c>
    </row>
    <row r="9" spans="3:7" ht="44.25" customHeight="1" thickBot="1">
      <c r="C9" s="232"/>
      <c r="D9" s="232"/>
      <c r="E9" s="251"/>
      <c r="F9" s="218" t="s">
        <v>647</v>
      </c>
      <c r="G9" s="729"/>
    </row>
    <row r="10" spans="3:7" ht="16.25" customHeight="1" thickTop="1">
      <c r="C10" s="228">
        <v>1</v>
      </c>
      <c r="D10" s="243" t="s">
        <v>785</v>
      </c>
      <c r="E10" s="528">
        <v>20721873.801520001</v>
      </c>
      <c r="F10" s="642">
        <v>420092.9087798</v>
      </c>
      <c r="G10" s="528">
        <v>-12632.606000000003</v>
      </c>
    </row>
    <row r="11" spans="3:7">
      <c r="C11" s="221">
        <v>2</v>
      </c>
      <c r="D11" s="222" t="s">
        <v>786</v>
      </c>
      <c r="E11" s="638">
        <v>17770816.064520001</v>
      </c>
      <c r="F11" s="639">
        <v>404157.19699999999</v>
      </c>
      <c r="G11" s="638">
        <v>-35609.749000000003</v>
      </c>
    </row>
    <row r="12" spans="3:7">
      <c r="C12" s="221">
        <v>3</v>
      </c>
      <c r="D12" s="222" t="s">
        <v>787</v>
      </c>
      <c r="E12" s="638">
        <v>0</v>
      </c>
      <c r="F12" s="639">
        <v>0</v>
      </c>
      <c r="G12" s="638">
        <v>0</v>
      </c>
    </row>
    <row r="13" spans="3:7">
      <c r="C13" s="221">
        <v>4</v>
      </c>
      <c r="D13" s="222" t="s">
        <v>788</v>
      </c>
      <c r="E13" s="638">
        <v>0</v>
      </c>
      <c r="F13" s="639">
        <v>0</v>
      </c>
      <c r="G13" s="638">
        <v>0</v>
      </c>
    </row>
    <row r="14" spans="3:7">
      <c r="C14" s="221">
        <v>5</v>
      </c>
      <c r="D14" s="222" t="s">
        <v>789</v>
      </c>
      <c r="E14" s="638">
        <v>17770816.064520001</v>
      </c>
      <c r="F14" s="639">
        <v>404157.19699999999</v>
      </c>
      <c r="G14" s="638">
        <v>-35609.749000000003</v>
      </c>
    </row>
    <row r="15" spans="3:7">
      <c r="C15" s="221">
        <v>6</v>
      </c>
      <c r="D15" s="222" t="s">
        <v>790</v>
      </c>
      <c r="E15" s="638">
        <v>0</v>
      </c>
      <c r="F15" s="639">
        <v>0</v>
      </c>
      <c r="G15" s="638">
        <v>0</v>
      </c>
    </row>
    <row r="16" spans="3:7">
      <c r="C16" s="221">
        <v>7</v>
      </c>
      <c r="D16" s="222" t="s">
        <v>791</v>
      </c>
      <c r="E16" s="638">
        <v>2951057.7370000002</v>
      </c>
      <c r="F16" s="639">
        <v>15935.7117798</v>
      </c>
      <c r="G16" s="638">
        <v>22977.143</v>
      </c>
    </row>
    <row r="17" spans="3:7">
      <c r="C17" s="221">
        <v>8</v>
      </c>
      <c r="D17" s="222" t="s">
        <v>792</v>
      </c>
      <c r="E17" s="638">
        <v>0</v>
      </c>
      <c r="F17" s="639">
        <v>0</v>
      </c>
      <c r="G17" s="638">
        <v>0</v>
      </c>
    </row>
    <row r="18" spans="3:7">
      <c r="C18" s="221">
        <v>9</v>
      </c>
      <c r="D18" s="222" t="s">
        <v>793</v>
      </c>
      <c r="E18" s="638">
        <v>2951057.7370000002</v>
      </c>
      <c r="F18" s="639">
        <v>15935.7117798</v>
      </c>
      <c r="G18" s="638">
        <v>22977.143</v>
      </c>
    </row>
    <row r="19" spans="3:7">
      <c r="C19" s="221">
        <v>10</v>
      </c>
      <c r="D19" s="222" t="s">
        <v>794</v>
      </c>
      <c r="E19" s="638">
        <v>0</v>
      </c>
      <c r="F19" s="639">
        <v>0</v>
      </c>
      <c r="G19" s="638">
        <v>0</v>
      </c>
    </row>
    <row r="20" spans="3:7">
      <c r="C20" s="221">
        <v>11</v>
      </c>
      <c r="D20" s="222" t="s">
        <v>795</v>
      </c>
      <c r="E20" s="638">
        <v>0</v>
      </c>
      <c r="F20" s="639">
        <v>0</v>
      </c>
      <c r="G20" s="638">
        <v>0</v>
      </c>
    </row>
    <row r="21" spans="3:7" ht="18.5" thickBot="1">
      <c r="C21" s="501">
        <v>12</v>
      </c>
      <c r="D21" s="505" t="s">
        <v>790</v>
      </c>
      <c r="E21" s="640">
        <v>0</v>
      </c>
      <c r="F21" s="641">
        <v>0</v>
      </c>
      <c r="G21" s="640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C3:I18"/>
  <sheetViews>
    <sheetView showGridLines="0" zoomScale="80" zoomScaleNormal="80" workbookViewId="0"/>
  </sheetViews>
  <sheetFormatPr defaultColWidth="11.453125" defaultRowHeight="18"/>
  <cols>
    <col min="1" max="1" width="3.453125" style="2" customWidth="1"/>
    <col min="2" max="2" width="7" style="2" customWidth="1"/>
    <col min="3" max="3" width="2.90625" style="2" customWidth="1"/>
    <col min="4" max="4" width="41.6328125" style="2" customWidth="1"/>
    <col min="5" max="5" width="22.6328125" style="2" customWidth="1"/>
    <col min="6" max="6" width="15.36328125" style="2" customWidth="1"/>
    <col min="7" max="7" width="11.453125" style="2" customWidth="1"/>
    <col min="8" max="8" width="50.90625" style="2" customWidth="1"/>
    <col min="9" max="9" width="7.453125" style="2" customWidth="1"/>
    <col min="10" max="10" width="42" style="2" customWidth="1"/>
    <col min="11" max="11" width="11.453125" style="2" customWidth="1"/>
    <col min="12" max="16384" width="11.453125" style="2"/>
  </cols>
  <sheetData>
    <row r="3" spans="3:9" s="58" customFormat="1" ht="21" customHeight="1">
      <c r="C3" s="98" t="s">
        <v>94</v>
      </c>
      <c r="D3" s="252"/>
      <c r="E3" s="42"/>
      <c r="F3" s="42"/>
    </row>
    <row r="4" spans="3:9" s="58" customFormat="1" ht="17.399999999999999" customHeight="1">
      <c r="C4" s="2" t="s">
        <v>1021</v>
      </c>
      <c r="D4" s="252"/>
      <c r="E4" s="42"/>
      <c r="F4" s="42"/>
    </row>
    <row r="5" spans="3:9" ht="16.25" customHeight="1" thickBot="1">
      <c r="C5" s="209"/>
      <c r="D5" s="209"/>
      <c r="E5" s="219" t="s">
        <v>113</v>
      </c>
    </row>
    <row r="6" spans="3:9" ht="24.65" customHeight="1" thickBot="1">
      <c r="C6" s="199"/>
      <c r="D6" s="199"/>
      <c r="E6" s="218" t="s">
        <v>156</v>
      </c>
    </row>
    <row r="7" spans="3:9" ht="17" customHeight="1" thickTop="1" thickBot="1">
      <c r="C7" s="253"/>
      <c r="D7" s="253" t="s">
        <v>822</v>
      </c>
      <c r="E7" s="254"/>
      <c r="I7" s="255"/>
    </row>
    <row r="8" spans="3:9">
      <c r="C8" s="256">
        <v>1</v>
      </c>
      <c r="D8" s="257" t="s">
        <v>823</v>
      </c>
      <c r="E8" s="648">
        <v>2704541.5129999998</v>
      </c>
      <c r="I8" s="255"/>
    </row>
    <row r="9" spans="3:9">
      <c r="C9" s="11">
        <v>2</v>
      </c>
      <c r="D9" s="258" t="s">
        <v>824</v>
      </c>
      <c r="E9" s="647">
        <v>485713.13099999999</v>
      </c>
      <c r="I9" s="255"/>
    </row>
    <row r="10" spans="3:9">
      <c r="C10" s="11">
        <v>3</v>
      </c>
      <c r="D10" s="258" t="s">
        <v>825</v>
      </c>
      <c r="E10" s="647">
        <v>0</v>
      </c>
      <c r="I10" s="255"/>
    </row>
    <row r="11" spans="3:9">
      <c r="C11" s="11">
        <v>4</v>
      </c>
      <c r="D11" s="258" t="s">
        <v>826</v>
      </c>
      <c r="E11" s="647">
        <v>0</v>
      </c>
    </row>
    <row r="12" spans="3:9" ht="18.5" thickBot="1">
      <c r="C12" s="253"/>
      <c r="D12" s="253" t="s">
        <v>827</v>
      </c>
      <c r="E12" s="649"/>
    </row>
    <row r="13" spans="3:9">
      <c r="C13" s="11">
        <v>5</v>
      </c>
      <c r="D13" s="258" t="s">
        <v>828</v>
      </c>
      <c r="E13" s="647">
        <v>0</v>
      </c>
    </row>
    <row r="14" spans="3:9">
      <c r="C14" s="11">
        <v>6</v>
      </c>
      <c r="D14" s="258" t="s">
        <v>829</v>
      </c>
      <c r="E14" s="647">
        <v>0</v>
      </c>
    </row>
    <row r="15" spans="3:9">
      <c r="C15" s="11">
        <v>7</v>
      </c>
      <c r="D15" s="258" t="s">
        <v>830</v>
      </c>
      <c r="E15" s="647">
        <v>0</v>
      </c>
    </row>
    <row r="16" spans="3:9">
      <c r="C16" s="11">
        <v>8</v>
      </c>
      <c r="D16" s="258" t="s">
        <v>831</v>
      </c>
      <c r="E16" s="647">
        <v>0</v>
      </c>
    </row>
    <row r="17" spans="3:5" ht="16.25" customHeight="1" thickBot="1">
      <c r="C17" s="259">
        <v>9</v>
      </c>
      <c r="D17" s="260" t="s">
        <v>149</v>
      </c>
      <c r="E17" s="650">
        <v>3190254.6469999999</v>
      </c>
    </row>
    <row r="18" spans="3:5">
      <c r="C18" s="18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2:L14"/>
  <sheetViews>
    <sheetView showGridLines="0" zoomScale="80" zoomScaleNormal="80" workbookViewId="0"/>
  </sheetViews>
  <sheetFormatPr defaultColWidth="9.08984375" defaultRowHeight="18"/>
  <cols>
    <col min="1" max="2" width="6.90625" style="2" customWidth="1"/>
    <col min="3" max="3" width="3.08984375" style="2" customWidth="1"/>
    <col min="4" max="4" width="66.08984375" style="2" customWidth="1"/>
    <col min="5" max="7" width="17.36328125" style="2" customWidth="1"/>
    <col min="8" max="9" width="22.453125" style="2" customWidth="1"/>
    <col min="10" max="10" width="9.08984375" style="2"/>
    <col min="11" max="11" width="13.08984375" style="32" customWidth="1"/>
    <col min="12" max="12" width="52.453125" style="2" customWidth="1"/>
    <col min="13" max="16384" width="9.08984375" style="2"/>
  </cols>
  <sheetData>
    <row r="2" spans="3:12">
      <c r="L2" s="261"/>
    </row>
    <row r="3" spans="3:12" s="240" customFormat="1" ht="23">
      <c r="C3" s="98" t="s">
        <v>96</v>
      </c>
      <c r="E3" s="262"/>
    </row>
    <row r="4" spans="3:12" s="240" customFormat="1">
      <c r="C4" s="2" t="s">
        <v>1021</v>
      </c>
    </row>
    <row r="5" spans="3:12" s="240" customFormat="1"/>
    <row r="6" spans="3:12" s="240" customFormat="1">
      <c r="D6" s="2"/>
    </row>
    <row r="7" spans="3:12" ht="18.5" thickBot="1">
      <c r="E7" s="263" t="s">
        <v>113</v>
      </c>
      <c r="F7" s="263" t="s">
        <v>114</v>
      </c>
      <c r="G7" s="263" t="s">
        <v>115</v>
      </c>
      <c r="H7" s="263" t="s">
        <v>150</v>
      </c>
      <c r="I7" s="263" t="s">
        <v>151</v>
      </c>
    </row>
    <row r="8" spans="3:12" ht="37.5" customHeight="1" thickBot="1">
      <c r="C8" s="821" t="s">
        <v>832</v>
      </c>
      <c r="D8" s="821"/>
      <c r="E8" s="818" t="s">
        <v>833</v>
      </c>
      <c r="F8" s="818"/>
      <c r="G8" s="818"/>
      <c r="H8" s="821" t="s">
        <v>382</v>
      </c>
      <c r="I8" s="821" t="s">
        <v>211</v>
      </c>
    </row>
    <row r="9" spans="3:12" ht="18.75" customHeight="1" thickBot="1">
      <c r="C9" s="815"/>
      <c r="D9" s="815"/>
      <c r="E9" s="71" t="s">
        <v>834</v>
      </c>
      <c r="F9" s="71" t="s">
        <v>835</v>
      </c>
      <c r="G9" s="71" t="s">
        <v>836</v>
      </c>
      <c r="H9" s="815"/>
      <c r="I9" s="815"/>
    </row>
    <row r="10" spans="3:12" ht="18.5" thickTop="1">
      <c r="C10" s="221">
        <v>1</v>
      </c>
      <c r="D10" s="238" t="s">
        <v>837</v>
      </c>
      <c r="E10" s="632">
        <v>0</v>
      </c>
      <c r="F10" s="632">
        <v>0</v>
      </c>
      <c r="G10" s="632">
        <v>0</v>
      </c>
      <c r="H10" s="632">
        <v>0</v>
      </c>
      <c r="I10" s="632">
        <v>0</v>
      </c>
    </row>
    <row r="11" spans="3:12">
      <c r="C11" s="221">
        <v>2</v>
      </c>
      <c r="D11" s="238" t="s">
        <v>838</v>
      </c>
      <c r="E11" s="632">
        <v>9454364.3530000001</v>
      </c>
      <c r="F11" s="632">
        <v>13236454.446</v>
      </c>
      <c r="G11" s="632">
        <v>17469912.267000001</v>
      </c>
      <c r="H11" s="632">
        <v>1785452.615</v>
      </c>
      <c r="I11" s="632">
        <v>22318157.688000001</v>
      </c>
    </row>
    <row r="12" spans="3:12">
      <c r="C12" s="221">
        <v>3</v>
      </c>
      <c r="D12" s="238" t="s">
        <v>1064</v>
      </c>
      <c r="E12" s="632">
        <v>9454364.3530000001</v>
      </c>
      <c r="F12" s="632">
        <v>13236454.446</v>
      </c>
      <c r="G12" s="632">
        <v>17469912.267000001</v>
      </c>
      <c r="H12" s="633"/>
      <c r="I12" s="633"/>
    </row>
    <row r="13" spans="3:12">
      <c r="C13" s="221">
        <v>4</v>
      </c>
      <c r="D13" s="238" t="s">
        <v>1065</v>
      </c>
      <c r="E13" s="632">
        <v>0</v>
      </c>
      <c r="F13" s="632">
        <v>0</v>
      </c>
      <c r="G13" s="632">
        <v>0</v>
      </c>
      <c r="H13" s="633"/>
      <c r="I13" s="633"/>
    </row>
    <row r="14" spans="3:12" ht="18.5" thickBot="1">
      <c r="C14" s="264">
        <v>5</v>
      </c>
      <c r="D14" s="265" t="s">
        <v>839</v>
      </c>
      <c r="E14" s="651">
        <v>0</v>
      </c>
      <c r="F14" s="651">
        <v>0</v>
      </c>
      <c r="G14" s="651">
        <v>0</v>
      </c>
      <c r="H14" s="651">
        <v>0</v>
      </c>
      <c r="I14" s="651">
        <v>0</v>
      </c>
    </row>
  </sheetData>
  <mergeCells count="4">
    <mergeCell ref="E8:G8"/>
    <mergeCell ref="H8:H9"/>
    <mergeCell ref="I8:I9"/>
    <mergeCell ref="C8:D9"/>
  </mergeCells>
  <pageMargins left="0.70866141732283472" right="0.70866141732283472" top="0.74803149606299213" bottom="0.74803149606299213" header="0.31496062992125978" footer="0.31496062992125978"/>
  <pageSetup paperSize="9" scale="75" orientation="landscape" verticalDpi="1200"/>
  <headerFooter>
    <oddHeader>&amp;CPL
Załącznik XXXI</oddHeader>
    <oddFooter>&amp;C&amp;P</oddFoot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3:J31"/>
  <sheetViews>
    <sheetView showGridLines="0" zoomScale="80" zoomScaleNormal="80" workbookViewId="0"/>
  </sheetViews>
  <sheetFormatPr defaultColWidth="9.08984375" defaultRowHeight="18"/>
  <cols>
    <col min="1" max="2" width="6.90625" style="4" customWidth="1"/>
    <col min="3" max="3" width="6.36328125" style="4" bestFit="1" customWidth="1"/>
    <col min="4" max="4" width="8.08984375" style="4" customWidth="1"/>
    <col min="5" max="5" width="9.81640625" style="4" customWidth="1"/>
    <col min="6" max="6" width="62.54296875" style="4" customWidth="1"/>
    <col min="7" max="7" width="18.54296875" style="4" bestFit="1" customWidth="1"/>
    <col min="8" max="8" width="18.36328125" style="4" bestFit="1" customWidth="1"/>
    <col min="9" max="9" width="22" style="4" customWidth="1"/>
    <col min="10" max="10" width="20.81640625" style="4" bestFit="1" customWidth="1"/>
    <col min="11" max="11" width="9.08984375" style="4" customWidth="1"/>
    <col min="12" max="16384" width="9.08984375" style="4"/>
  </cols>
  <sheetData>
    <row r="3" spans="2:10" ht="23">
      <c r="C3" s="19" t="s">
        <v>98</v>
      </c>
    </row>
    <row r="4" spans="2:10">
      <c r="C4" s="2" t="s">
        <v>1021</v>
      </c>
      <c r="D4" s="266"/>
    </row>
    <row r="5" spans="2:10">
      <c r="G5" s="267"/>
      <c r="H5" s="267"/>
      <c r="I5" s="267"/>
      <c r="J5" s="267"/>
    </row>
    <row r="6" spans="2:10">
      <c r="G6" s="268" t="s">
        <v>113</v>
      </c>
      <c r="H6" s="268" t="s">
        <v>114</v>
      </c>
      <c r="I6" s="268" t="s">
        <v>115</v>
      </c>
      <c r="J6" s="268" t="s">
        <v>150</v>
      </c>
    </row>
    <row r="7" spans="2:10" ht="49.5" customHeight="1" thickBot="1">
      <c r="C7" s="269"/>
      <c r="D7" s="822"/>
      <c r="E7" s="806"/>
      <c r="F7" s="806"/>
      <c r="G7" s="270" t="s">
        <v>840</v>
      </c>
      <c r="H7" s="271" t="s">
        <v>841</v>
      </c>
      <c r="I7" s="271" t="s">
        <v>842</v>
      </c>
      <c r="J7" s="271" t="s">
        <v>843</v>
      </c>
    </row>
    <row r="8" spans="2:10">
      <c r="B8" s="272"/>
      <c r="C8" s="220">
        <v>1</v>
      </c>
      <c r="D8" s="823" t="s">
        <v>844</v>
      </c>
      <c r="E8" s="823"/>
      <c r="F8" s="273" t="s">
        <v>845</v>
      </c>
      <c r="G8" s="221">
        <v>12</v>
      </c>
      <c r="H8" s="221">
        <v>11</v>
      </c>
      <c r="I8" s="221">
        <v>38</v>
      </c>
      <c r="J8" s="221">
        <v>124</v>
      </c>
    </row>
    <row r="9" spans="2:10">
      <c r="C9" s="221">
        <v>2</v>
      </c>
      <c r="D9" s="824"/>
      <c r="E9" s="824"/>
      <c r="F9" s="274" t="s">
        <v>846</v>
      </c>
      <c r="G9" s="221">
        <v>2471.0865099999996</v>
      </c>
      <c r="H9" s="221">
        <v>19525.452439999997</v>
      </c>
      <c r="I9" s="221">
        <v>23406.971959999999</v>
      </c>
      <c r="J9" s="221">
        <v>50382.372770000009</v>
      </c>
    </row>
    <row r="10" spans="2:10">
      <c r="C10" s="221">
        <v>3</v>
      </c>
      <c r="D10" s="824"/>
      <c r="E10" s="824"/>
      <c r="F10" s="274" t="s">
        <v>1042</v>
      </c>
      <c r="G10" s="221">
        <v>1515.9033163461538</v>
      </c>
      <c r="H10" s="221">
        <v>16276.809299999999</v>
      </c>
      <c r="I10" s="221">
        <v>22227.206089999996</v>
      </c>
      <c r="J10" s="221">
        <v>48912.949680000012</v>
      </c>
    </row>
    <row r="11" spans="2:10">
      <c r="C11" s="221">
        <v>4</v>
      </c>
      <c r="D11" s="824"/>
      <c r="E11" s="824"/>
      <c r="F11" s="274" t="s">
        <v>1043</v>
      </c>
      <c r="G11" s="375"/>
      <c r="H11" s="375"/>
      <c r="I11" s="375"/>
      <c r="J11" s="375"/>
    </row>
    <row r="12" spans="2:10">
      <c r="C12" s="221" t="s">
        <v>120</v>
      </c>
      <c r="D12" s="824"/>
      <c r="E12" s="824"/>
      <c r="F12" s="274" t="s">
        <v>1044</v>
      </c>
      <c r="G12" s="376">
        <v>0</v>
      </c>
      <c r="H12" s="376">
        <v>0</v>
      </c>
      <c r="I12" s="376">
        <v>0</v>
      </c>
      <c r="J12" s="376">
        <v>0</v>
      </c>
    </row>
    <row r="13" spans="2:10" ht="21" customHeight="1">
      <c r="C13" s="221">
        <v>5</v>
      </c>
      <c r="D13" s="824"/>
      <c r="E13" s="824"/>
      <c r="F13" s="274" t="s">
        <v>1045</v>
      </c>
      <c r="G13" s="376">
        <v>0</v>
      </c>
      <c r="H13" s="376">
        <v>0</v>
      </c>
      <c r="I13" s="376">
        <v>0</v>
      </c>
      <c r="J13" s="376">
        <v>0</v>
      </c>
    </row>
    <row r="14" spans="2:10">
      <c r="C14" s="221" t="s">
        <v>847</v>
      </c>
      <c r="D14" s="824"/>
      <c r="E14" s="824"/>
      <c r="F14" s="274" t="s">
        <v>1046</v>
      </c>
      <c r="G14" s="376">
        <v>0</v>
      </c>
      <c r="H14" s="376">
        <v>0</v>
      </c>
      <c r="I14" s="376">
        <v>0</v>
      </c>
      <c r="J14" s="376">
        <v>0</v>
      </c>
    </row>
    <row r="15" spans="2:10">
      <c r="C15" s="221">
        <v>6</v>
      </c>
      <c r="D15" s="824"/>
      <c r="E15" s="824"/>
      <c r="F15" s="274" t="s">
        <v>1043</v>
      </c>
      <c r="G15" s="375"/>
      <c r="H15" s="375"/>
      <c r="I15" s="375"/>
      <c r="J15" s="375"/>
    </row>
    <row r="16" spans="2:10">
      <c r="C16" s="221">
        <v>7</v>
      </c>
      <c r="D16" s="824"/>
      <c r="E16" s="824"/>
      <c r="F16" s="274" t="s">
        <v>1047</v>
      </c>
      <c r="G16" s="221">
        <v>955.18319365384616</v>
      </c>
      <c r="H16" s="221">
        <v>3248.6431400000001</v>
      </c>
      <c r="I16" s="221">
        <v>1179.7658700000004</v>
      </c>
      <c r="J16" s="221">
        <v>1469.4230899999998</v>
      </c>
    </row>
    <row r="17" spans="3:10">
      <c r="C17" s="221">
        <v>8</v>
      </c>
      <c r="D17" s="824"/>
      <c r="E17" s="824"/>
      <c r="F17" s="274" t="s">
        <v>1043</v>
      </c>
      <c r="G17" s="375"/>
      <c r="H17" s="375"/>
      <c r="I17" s="375"/>
      <c r="J17" s="375"/>
    </row>
    <row r="18" spans="3:10">
      <c r="C18" s="221">
        <v>9</v>
      </c>
      <c r="D18" s="824" t="s">
        <v>1578</v>
      </c>
      <c r="E18" s="824"/>
      <c r="F18" s="274" t="s">
        <v>845</v>
      </c>
      <c r="G18" s="221">
        <v>12</v>
      </c>
      <c r="H18" s="221">
        <v>11</v>
      </c>
      <c r="I18" s="221">
        <v>38</v>
      </c>
      <c r="J18" s="221">
        <v>124</v>
      </c>
    </row>
    <row r="19" spans="3:10">
      <c r="C19" s="221">
        <v>10</v>
      </c>
      <c r="D19" s="824"/>
      <c r="E19" s="824"/>
      <c r="F19" s="274" t="s">
        <v>848</v>
      </c>
      <c r="G19" s="376">
        <v>0</v>
      </c>
      <c r="H19" s="376">
        <v>0</v>
      </c>
      <c r="I19" s="376">
        <v>0</v>
      </c>
      <c r="J19" s="376">
        <v>0</v>
      </c>
    </row>
    <row r="20" spans="3:10">
      <c r="C20" s="221">
        <v>11</v>
      </c>
      <c r="D20" s="824"/>
      <c r="E20" s="824"/>
      <c r="F20" s="274" t="s">
        <v>1042</v>
      </c>
      <c r="G20" s="376">
        <v>0</v>
      </c>
      <c r="H20" s="376">
        <v>0</v>
      </c>
      <c r="I20" s="376">
        <v>0</v>
      </c>
      <c r="J20" s="376">
        <v>0</v>
      </c>
    </row>
    <row r="21" spans="3:10">
      <c r="C21" s="221">
        <v>12</v>
      </c>
      <c r="D21" s="824"/>
      <c r="E21" s="824"/>
      <c r="F21" s="274" t="s">
        <v>1048</v>
      </c>
      <c r="G21" s="376">
        <v>0</v>
      </c>
      <c r="H21" s="376">
        <v>0</v>
      </c>
      <c r="I21" s="376">
        <v>0</v>
      </c>
      <c r="J21" s="376">
        <v>0</v>
      </c>
    </row>
    <row r="22" spans="3:10">
      <c r="C22" s="221" t="s">
        <v>849</v>
      </c>
      <c r="D22" s="824"/>
      <c r="E22" s="824"/>
      <c r="F22" s="274" t="s">
        <v>1044</v>
      </c>
      <c r="G22" s="376">
        <v>0</v>
      </c>
      <c r="H22" s="376">
        <v>0</v>
      </c>
      <c r="I22" s="376">
        <v>0</v>
      </c>
      <c r="J22" s="376">
        <v>0</v>
      </c>
    </row>
    <row r="23" spans="3:10">
      <c r="C23" s="221" t="s">
        <v>188</v>
      </c>
      <c r="D23" s="824"/>
      <c r="E23" s="824"/>
      <c r="F23" s="274" t="s">
        <v>1048</v>
      </c>
      <c r="G23" s="376">
        <v>0</v>
      </c>
      <c r="H23" s="376">
        <v>0</v>
      </c>
      <c r="I23" s="376">
        <v>0</v>
      </c>
      <c r="J23" s="376">
        <v>0</v>
      </c>
    </row>
    <row r="24" spans="3:10" ht="20.25" customHeight="1">
      <c r="C24" s="221" t="s">
        <v>850</v>
      </c>
      <c r="D24" s="824"/>
      <c r="E24" s="824"/>
      <c r="F24" s="274" t="s">
        <v>1045</v>
      </c>
      <c r="G24" s="376">
        <v>0</v>
      </c>
      <c r="H24" s="376">
        <v>0</v>
      </c>
      <c r="I24" s="376">
        <v>0</v>
      </c>
      <c r="J24" s="376">
        <v>0</v>
      </c>
    </row>
    <row r="25" spans="3:10">
      <c r="C25" s="221" t="s">
        <v>190</v>
      </c>
      <c r="D25" s="824"/>
      <c r="E25" s="824"/>
      <c r="F25" s="274" t="s">
        <v>1048</v>
      </c>
      <c r="G25" s="376">
        <v>0</v>
      </c>
      <c r="H25" s="376">
        <v>0</v>
      </c>
      <c r="I25" s="376">
        <v>0</v>
      </c>
      <c r="J25" s="376">
        <v>0</v>
      </c>
    </row>
    <row r="26" spans="3:10">
      <c r="C26" s="221" t="s">
        <v>851</v>
      </c>
      <c r="D26" s="824"/>
      <c r="E26" s="824"/>
      <c r="F26" s="274" t="s">
        <v>1046</v>
      </c>
      <c r="G26" s="376">
        <v>0</v>
      </c>
      <c r="H26" s="376">
        <v>0</v>
      </c>
      <c r="I26" s="376">
        <v>0</v>
      </c>
      <c r="J26" s="376">
        <v>0</v>
      </c>
    </row>
    <row r="27" spans="3:10">
      <c r="C27" s="221" t="s">
        <v>852</v>
      </c>
      <c r="D27" s="824"/>
      <c r="E27" s="824"/>
      <c r="F27" s="274" t="s">
        <v>1048</v>
      </c>
      <c r="G27" s="376">
        <v>0</v>
      </c>
      <c r="H27" s="376">
        <v>0</v>
      </c>
      <c r="I27" s="376">
        <v>0</v>
      </c>
      <c r="J27" s="376">
        <v>0</v>
      </c>
    </row>
    <row r="28" spans="3:10">
      <c r="C28" s="221">
        <v>15</v>
      </c>
      <c r="D28" s="824"/>
      <c r="E28" s="824"/>
      <c r="F28" s="274" t="s">
        <v>1047</v>
      </c>
      <c r="G28" s="376">
        <v>0</v>
      </c>
      <c r="H28" s="376">
        <v>0</v>
      </c>
      <c r="I28" s="376">
        <v>0</v>
      </c>
      <c r="J28" s="376">
        <v>0</v>
      </c>
    </row>
    <row r="29" spans="3:10">
      <c r="C29" s="221">
        <v>16</v>
      </c>
      <c r="D29" s="824"/>
      <c r="E29" s="824"/>
      <c r="F29" s="274" t="s">
        <v>1048</v>
      </c>
      <c r="G29" s="376">
        <v>0</v>
      </c>
      <c r="H29" s="376">
        <v>0</v>
      </c>
      <c r="I29" s="376">
        <v>0</v>
      </c>
      <c r="J29" s="376">
        <v>0</v>
      </c>
    </row>
    <row r="30" spans="3:10" ht="18.5" thickBot="1">
      <c r="C30" s="275">
        <v>17</v>
      </c>
      <c r="D30" s="825" t="s">
        <v>853</v>
      </c>
      <c r="E30" s="825"/>
      <c r="F30" s="825"/>
      <c r="G30" s="264">
        <v>2471.0865099999996</v>
      </c>
      <c r="H30" s="264">
        <v>19525.452439999997</v>
      </c>
      <c r="I30" s="264">
        <v>23406.971959999999</v>
      </c>
      <c r="J30" s="264">
        <v>50382.372770000009</v>
      </c>
    </row>
    <row r="31" spans="3:10">
      <c r="C31" s="507" t="s">
        <v>1577</v>
      </c>
    </row>
  </sheetData>
  <mergeCells count="4">
    <mergeCell ref="D7:F7"/>
    <mergeCell ref="D8:E17"/>
    <mergeCell ref="D18:E29"/>
    <mergeCell ref="D30:F30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C3:H27"/>
  <sheetViews>
    <sheetView showGridLines="0" zoomScale="80" zoomScaleNormal="80" zoomScalePageLayoutView="90" workbookViewId="0"/>
  </sheetViews>
  <sheetFormatPr defaultColWidth="9.08984375" defaultRowHeight="18"/>
  <cols>
    <col min="1" max="2" width="6" style="4" customWidth="1"/>
    <col min="3" max="3" width="3.08984375" style="4" customWidth="1"/>
    <col min="4" max="4" width="119.08984375" style="4" customWidth="1"/>
    <col min="5" max="5" width="24.453125" style="4" customWidth="1"/>
    <col min="6" max="6" width="23.36328125" style="4" customWidth="1"/>
    <col min="7" max="7" width="21" style="4" customWidth="1"/>
    <col min="8" max="8" width="25" style="4" customWidth="1"/>
    <col min="9" max="9" width="25.36328125" style="4" customWidth="1"/>
    <col min="10" max="10" width="23.08984375" style="4" customWidth="1"/>
    <col min="11" max="11" width="29.6328125" style="4" customWidth="1"/>
    <col min="12" max="12" width="22" style="4" customWidth="1"/>
    <col min="13" max="13" width="16.453125" style="4" customWidth="1"/>
    <col min="14" max="14" width="14.90625" style="4" customWidth="1"/>
    <col min="15" max="15" width="14.54296875" style="4" customWidth="1"/>
    <col min="16" max="16" width="31.54296875" style="4" customWidth="1"/>
    <col min="17" max="17" width="9.08984375" style="4" customWidth="1"/>
    <col min="18" max="16384" width="9.08984375" style="4"/>
  </cols>
  <sheetData>
    <row r="3" spans="3:8" ht="23">
      <c r="C3" s="19" t="s">
        <v>99</v>
      </c>
    </row>
    <row r="4" spans="3:8">
      <c r="C4" s="2" t="s">
        <v>1021</v>
      </c>
    </row>
    <row r="6" spans="3:8">
      <c r="D6" s="266"/>
      <c r="E6" s="268" t="s">
        <v>113</v>
      </c>
      <c r="F6" s="268" t="s">
        <v>114</v>
      </c>
      <c r="G6" s="268" t="s">
        <v>115</v>
      </c>
      <c r="H6" s="268" t="s">
        <v>150</v>
      </c>
    </row>
    <row r="7" spans="3:8" ht="39.5" thickBot="1">
      <c r="C7" s="277"/>
      <c r="D7" s="278"/>
      <c r="E7" s="271" t="s">
        <v>840</v>
      </c>
      <c r="F7" s="271" t="s">
        <v>841</v>
      </c>
      <c r="G7" s="271" t="s">
        <v>842</v>
      </c>
      <c r="H7" s="271" t="s">
        <v>843</v>
      </c>
    </row>
    <row r="8" spans="3:8" ht="18.5" thickBot="1">
      <c r="C8" s="554"/>
      <c r="D8" s="831" t="s">
        <v>854</v>
      </c>
      <c r="E8" s="828"/>
      <c r="F8" s="827"/>
      <c r="G8" s="828"/>
      <c r="H8" s="279"/>
    </row>
    <row r="9" spans="3:8">
      <c r="C9" s="553">
        <v>1</v>
      </c>
      <c r="D9" s="274" t="s">
        <v>855</v>
      </c>
      <c r="E9" s="639">
        <v>0</v>
      </c>
      <c r="F9" s="639">
        <v>0</v>
      </c>
      <c r="G9" s="639">
        <v>0</v>
      </c>
      <c r="H9" s="639">
        <v>0</v>
      </c>
    </row>
    <row r="10" spans="3:8">
      <c r="C10" s="221">
        <v>2</v>
      </c>
      <c r="D10" s="274" t="s">
        <v>856</v>
      </c>
      <c r="E10" s="639">
        <v>0</v>
      </c>
      <c r="F10" s="639">
        <v>0</v>
      </c>
      <c r="G10" s="639">
        <v>0</v>
      </c>
      <c r="H10" s="639">
        <v>0</v>
      </c>
    </row>
    <row r="11" spans="3:8" ht="17.25" customHeight="1">
      <c r="C11" s="221">
        <v>3</v>
      </c>
      <c r="D11" s="274" t="s">
        <v>1049</v>
      </c>
      <c r="E11" s="639">
        <v>0</v>
      </c>
      <c r="F11" s="639">
        <v>0</v>
      </c>
      <c r="G11" s="639">
        <v>0</v>
      </c>
      <c r="H11" s="639">
        <v>0</v>
      </c>
    </row>
    <row r="12" spans="3:8" ht="18.5" thickBot="1">
      <c r="C12" s="552"/>
      <c r="D12" s="831" t="s">
        <v>857</v>
      </c>
      <c r="E12" s="806"/>
      <c r="F12" s="832"/>
      <c r="G12" s="833"/>
      <c r="H12" s="709"/>
    </row>
    <row r="13" spans="3:8">
      <c r="C13" s="553">
        <v>4</v>
      </c>
      <c r="D13" s="274" t="s">
        <v>858</v>
      </c>
      <c r="E13" s="639">
        <v>0</v>
      </c>
      <c r="F13" s="639">
        <v>0</v>
      </c>
      <c r="G13" s="639">
        <v>0</v>
      </c>
      <c r="H13" s="639">
        <v>0</v>
      </c>
    </row>
    <row r="14" spans="3:8">
      <c r="C14" s="221">
        <v>5</v>
      </c>
      <c r="D14" s="274" t="s">
        <v>859</v>
      </c>
      <c r="E14" s="639">
        <v>0</v>
      </c>
      <c r="F14" s="639">
        <v>0</v>
      </c>
      <c r="G14" s="639">
        <v>0</v>
      </c>
      <c r="H14" s="639">
        <v>0</v>
      </c>
    </row>
    <row r="15" spans="3:8" ht="18.5" thickBot="1">
      <c r="C15" s="501"/>
      <c r="D15" s="827" t="s">
        <v>860</v>
      </c>
      <c r="E15" s="828"/>
      <c r="F15" s="829"/>
      <c r="G15" s="830"/>
      <c r="H15" s="710"/>
    </row>
    <row r="16" spans="3:8">
      <c r="C16" s="220">
        <v>6</v>
      </c>
      <c r="D16" s="274" t="s">
        <v>861</v>
      </c>
      <c r="E16" s="639">
        <v>0</v>
      </c>
      <c r="F16" s="639">
        <v>0</v>
      </c>
      <c r="G16" s="639">
        <v>1</v>
      </c>
      <c r="H16" s="639">
        <v>2</v>
      </c>
    </row>
    <row r="17" spans="3:8">
      <c r="C17" s="221">
        <v>7</v>
      </c>
      <c r="D17" s="274" t="s">
        <v>862</v>
      </c>
      <c r="E17" s="639">
        <v>0</v>
      </c>
      <c r="F17" s="639">
        <v>0</v>
      </c>
      <c r="G17" s="639">
        <v>186</v>
      </c>
      <c r="H17" s="639">
        <v>1190.3</v>
      </c>
    </row>
    <row r="18" spans="3:8">
      <c r="C18" s="221">
        <v>8</v>
      </c>
      <c r="D18" s="274" t="s">
        <v>1050</v>
      </c>
      <c r="E18" s="639">
        <v>0</v>
      </c>
      <c r="F18" s="639">
        <v>0</v>
      </c>
      <c r="G18" s="639">
        <v>186</v>
      </c>
      <c r="H18" s="639">
        <v>1190.3</v>
      </c>
    </row>
    <row r="19" spans="3:8">
      <c r="C19" s="221">
        <v>9</v>
      </c>
      <c r="D19" s="274" t="s">
        <v>1051</v>
      </c>
      <c r="E19" s="639">
        <v>0</v>
      </c>
      <c r="F19" s="639">
        <v>0</v>
      </c>
      <c r="G19" s="639">
        <v>0</v>
      </c>
      <c r="H19" s="639">
        <v>0</v>
      </c>
    </row>
    <row r="20" spans="3:8">
      <c r="C20" s="221">
        <v>10</v>
      </c>
      <c r="D20" s="274" t="s">
        <v>1052</v>
      </c>
      <c r="E20" s="639">
        <v>0</v>
      </c>
      <c r="F20" s="639">
        <v>0</v>
      </c>
      <c r="G20" s="639">
        <v>0</v>
      </c>
      <c r="H20" s="639">
        <v>0</v>
      </c>
    </row>
    <row r="21" spans="3:8" ht="18.5" thickBot="1">
      <c r="C21" s="264">
        <v>11</v>
      </c>
      <c r="D21" s="276" t="s">
        <v>1053</v>
      </c>
      <c r="E21" s="711">
        <v>0</v>
      </c>
      <c r="F21" s="711">
        <v>0</v>
      </c>
      <c r="G21" s="711">
        <v>186</v>
      </c>
      <c r="H21" s="711">
        <v>546.99997999999994</v>
      </c>
    </row>
    <row r="27" spans="3:8">
      <c r="D27" s="826"/>
      <c r="E27" s="816"/>
      <c r="F27" s="816"/>
      <c r="G27" s="816"/>
      <c r="H27" s="816"/>
    </row>
  </sheetData>
  <mergeCells count="7">
    <mergeCell ref="D27:H27"/>
    <mergeCell ref="D15:E15"/>
    <mergeCell ref="F15:G15"/>
    <mergeCell ref="D8:E8"/>
    <mergeCell ref="F8:G8"/>
    <mergeCell ref="D12:E12"/>
    <mergeCell ref="F12:G12"/>
  </mergeCells>
  <conditionalFormatting sqref="E9:H11">
    <cfRule type="cellIs" dxfId="14" priority="1" stopIfTrue="1" operator="lessThan">
      <formula>0</formula>
    </cfRule>
  </conditionalFormatting>
  <conditionalFormatting sqref="E13:H14">
    <cfRule type="cellIs" dxfId="13" priority="3" stopIfTrue="1" operator="lessThan">
      <formula>0</formula>
    </cfRule>
  </conditionalFormatting>
  <conditionalFormatting sqref="E16:H21">
    <cfRule type="cellIs" dxfId="12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Q54"/>
  <sheetViews>
    <sheetView showGridLines="0" zoomScale="80" zoomScaleNormal="80" zoomScalePageLayoutView="80" workbookViewId="0"/>
  </sheetViews>
  <sheetFormatPr defaultColWidth="9.36328125" defaultRowHeight="18"/>
  <cols>
    <col min="1" max="2" width="9.36328125" style="2"/>
    <col min="3" max="3" width="3.90625" style="32" customWidth="1"/>
    <col min="4" max="4" width="44" style="2" customWidth="1"/>
    <col min="5" max="6" width="23" style="2" customWidth="1"/>
    <col min="7" max="7" width="19.54296875" style="2" customWidth="1"/>
    <col min="8" max="8" width="20.7265625" style="2" customWidth="1"/>
    <col min="9" max="9" width="18.81640625" style="2" customWidth="1"/>
    <col min="10" max="10" width="21.36328125" style="2" customWidth="1"/>
    <col min="11" max="11" width="22.36328125" style="2" customWidth="1"/>
    <col min="12" max="16384" width="9.36328125" style="2"/>
  </cols>
  <sheetData>
    <row r="3" spans="3:17" ht="24" customHeight="1">
      <c r="C3" s="19" t="s">
        <v>1162</v>
      </c>
      <c r="E3" s="31"/>
      <c r="F3" s="31"/>
      <c r="G3" s="31"/>
      <c r="H3" s="31"/>
      <c r="I3" s="31"/>
      <c r="J3" s="31"/>
      <c r="K3" s="31"/>
    </row>
    <row r="4" spans="3:17">
      <c r="C4" s="4" t="s">
        <v>1021</v>
      </c>
    </row>
    <row r="6" spans="3:17" ht="18.5" thickBot="1">
      <c r="E6" s="7" t="s">
        <v>113</v>
      </c>
      <c r="F6" s="7" t="s">
        <v>114</v>
      </c>
      <c r="G6" s="7" t="s">
        <v>115</v>
      </c>
      <c r="H6" s="7" t="s">
        <v>150</v>
      </c>
      <c r="I6" s="7" t="s">
        <v>151</v>
      </c>
      <c r="J6" s="7" t="s">
        <v>212</v>
      </c>
      <c r="K6" s="7" t="s">
        <v>213</v>
      </c>
    </row>
    <row r="7" spans="3:17" ht="18" customHeight="1" thickTop="1" thickBot="1">
      <c r="D7" s="2" t="s">
        <v>1121</v>
      </c>
      <c r="E7" s="738" t="s">
        <v>1122</v>
      </c>
      <c r="F7" s="740" t="s">
        <v>1123</v>
      </c>
      <c r="G7" s="741" t="s">
        <v>1124</v>
      </c>
      <c r="H7" s="741"/>
      <c r="I7" s="741"/>
      <c r="J7" s="741"/>
      <c r="K7" s="741"/>
    </row>
    <row r="8" spans="3:17" ht="78" customHeight="1" thickTop="1" thickBot="1">
      <c r="C8" s="388"/>
      <c r="D8" s="353"/>
      <c r="E8" s="739"/>
      <c r="F8" s="739"/>
      <c r="G8" s="390" t="s">
        <v>1125</v>
      </c>
      <c r="H8" s="390" t="s">
        <v>1126</v>
      </c>
      <c r="I8" s="390" t="s">
        <v>1127</v>
      </c>
      <c r="J8" s="390" t="s">
        <v>1128</v>
      </c>
      <c r="K8" s="390" t="s">
        <v>1129</v>
      </c>
    </row>
    <row r="9" spans="3:17" ht="19" thickTop="1" thickBot="1">
      <c r="C9" s="385"/>
      <c r="D9" s="386" t="s">
        <v>1130</v>
      </c>
      <c r="E9" s="385"/>
      <c r="F9" s="385"/>
      <c r="G9" s="385"/>
      <c r="H9" s="385"/>
      <c r="I9" s="385"/>
      <c r="J9" s="385"/>
      <c r="K9" s="387"/>
      <c r="Q9" s="35"/>
    </row>
    <row r="10" spans="3:17">
      <c r="C10" s="475"/>
      <c r="D10" s="476" t="s">
        <v>1513</v>
      </c>
      <c r="E10" s="475"/>
      <c r="F10" s="475"/>
      <c r="G10" s="475"/>
      <c r="H10" s="475"/>
      <c r="I10" s="475"/>
      <c r="J10" s="475"/>
      <c r="K10" s="475"/>
    </row>
    <row r="11" spans="3:17">
      <c r="C11" s="474">
        <v>1</v>
      </c>
      <c r="D11" s="474" t="s">
        <v>1514</v>
      </c>
      <c r="E11" s="569">
        <v>10575107.290789999</v>
      </c>
      <c r="F11" s="569">
        <v>10575107.290789999</v>
      </c>
      <c r="G11" s="569">
        <v>10575107.290789999</v>
      </c>
      <c r="H11" s="569">
        <v>0</v>
      </c>
      <c r="I11" s="569">
        <v>0</v>
      </c>
      <c r="J11" s="569" t="s">
        <v>1515</v>
      </c>
      <c r="K11" s="569">
        <v>0</v>
      </c>
    </row>
    <row r="12" spans="3:17">
      <c r="C12" s="27">
        <v>2</v>
      </c>
      <c r="D12" s="27" t="s">
        <v>1516</v>
      </c>
      <c r="E12" s="562">
        <v>8812988.2027400024</v>
      </c>
      <c r="F12" s="562">
        <v>8812988.2027400024</v>
      </c>
      <c r="G12" s="562">
        <v>8812988.2027400024</v>
      </c>
      <c r="H12" s="562">
        <v>0</v>
      </c>
      <c r="I12" s="562">
        <v>0</v>
      </c>
      <c r="J12" s="562" t="s">
        <v>1515</v>
      </c>
      <c r="K12" s="562">
        <v>0</v>
      </c>
    </row>
    <row r="13" spans="3:17">
      <c r="C13" s="27">
        <v>3</v>
      </c>
      <c r="D13" s="27" t="s">
        <v>1517</v>
      </c>
      <c r="E13" s="562">
        <v>9347575.0807299986</v>
      </c>
      <c r="F13" s="562">
        <v>9347575.0807299986</v>
      </c>
      <c r="G13" s="562">
        <v>0</v>
      </c>
      <c r="H13" s="562">
        <v>7678157.0596628599</v>
      </c>
      <c r="I13" s="562">
        <v>0</v>
      </c>
      <c r="J13" s="562">
        <v>9149924.7377899997</v>
      </c>
      <c r="K13" s="562">
        <v>0</v>
      </c>
    </row>
    <row r="14" spans="3:17">
      <c r="C14" s="474">
        <v>4</v>
      </c>
      <c r="D14" s="27" t="s">
        <v>1518</v>
      </c>
      <c r="E14" s="562">
        <v>1401753.2710499999</v>
      </c>
      <c r="F14" s="562">
        <v>1401753.2710499999</v>
      </c>
      <c r="G14" s="562">
        <v>0</v>
      </c>
      <c r="H14" s="562">
        <v>1369489.95203491</v>
      </c>
      <c r="I14" s="562">
        <v>0</v>
      </c>
      <c r="J14" s="562">
        <v>1363319.11831491</v>
      </c>
      <c r="K14" s="562">
        <v>0</v>
      </c>
    </row>
    <row r="15" spans="3:17">
      <c r="C15" s="27">
        <v>5</v>
      </c>
      <c r="D15" s="27" t="s">
        <v>1519</v>
      </c>
      <c r="E15" s="562">
        <v>174776280.57445002</v>
      </c>
      <c r="F15" s="562">
        <v>174776280.57445002</v>
      </c>
      <c r="G15" s="562">
        <v>154147346.36083722</v>
      </c>
      <c r="H15" s="562">
        <v>2294849</v>
      </c>
      <c r="I15" s="562">
        <v>18334085.213612791</v>
      </c>
      <c r="J15" s="562">
        <v>0</v>
      </c>
      <c r="K15" s="562">
        <v>0</v>
      </c>
    </row>
    <row r="16" spans="3:17">
      <c r="C16" s="27">
        <v>6</v>
      </c>
      <c r="D16" s="27" t="s">
        <v>1520</v>
      </c>
      <c r="E16" s="562">
        <v>12126356.390459999</v>
      </c>
      <c r="F16" s="562">
        <v>12126356.390459999</v>
      </c>
      <c r="G16" s="562">
        <v>0</v>
      </c>
      <c r="H16" s="562">
        <v>12126356</v>
      </c>
      <c r="I16" s="562">
        <v>0</v>
      </c>
      <c r="J16" s="562">
        <v>0</v>
      </c>
      <c r="K16" s="562">
        <v>0</v>
      </c>
    </row>
    <row r="17" spans="3:11">
      <c r="C17" s="474">
        <v>7</v>
      </c>
      <c r="D17" s="27" t="s">
        <v>1521</v>
      </c>
      <c r="E17" s="562">
        <v>76912654.71261999</v>
      </c>
      <c r="F17" s="562">
        <v>76912654.71261999</v>
      </c>
      <c r="G17" s="562">
        <v>76912654.71261999</v>
      </c>
      <c r="H17" s="562">
        <v>0</v>
      </c>
      <c r="I17" s="562">
        <v>0</v>
      </c>
      <c r="J17" s="562">
        <v>0</v>
      </c>
      <c r="K17" s="562">
        <v>0</v>
      </c>
    </row>
    <row r="18" spans="3:11">
      <c r="C18" s="27">
        <v>8</v>
      </c>
      <c r="D18" s="27" t="s">
        <v>1522</v>
      </c>
      <c r="E18" s="562">
        <v>1198845.4973599999</v>
      </c>
      <c r="F18" s="562">
        <v>1198845.4973599999</v>
      </c>
      <c r="G18" s="562">
        <v>0</v>
      </c>
      <c r="H18" s="562">
        <v>1198845.4973599999</v>
      </c>
      <c r="I18" s="562">
        <v>0</v>
      </c>
      <c r="J18" s="562">
        <v>1198845.4973599999</v>
      </c>
      <c r="K18" s="562">
        <v>0</v>
      </c>
    </row>
    <row r="19" spans="3:11">
      <c r="C19" s="27">
        <v>9</v>
      </c>
      <c r="D19" s="27" t="s">
        <v>1523</v>
      </c>
      <c r="E19" s="562">
        <v>967209.17585456511</v>
      </c>
      <c r="F19" s="562">
        <v>967209.17585456511</v>
      </c>
      <c r="G19" s="562">
        <v>967209.17585456511</v>
      </c>
      <c r="H19" s="562">
        <v>0</v>
      </c>
      <c r="I19" s="562">
        <v>0</v>
      </c>
      <c r="J19" s="562">
        <v>0</v>
      </c>
      <c r="K19" s="562">
        <v>0</v>
      </c>
    </row>
    <row r="20" spans="3:11">
      <c r="C20" s="474">
        <v>10</v>
      </c>
      <c r="D20" s="27" t="s">
        <v>1428</v>
      </c>
      <c r="E20" s="562">
        <v>979811.40122</v>
      </c>
      <c r="F20" s="562">
        <v>979811.40122</v>
      </c>
      <c r="G20" s="562">
        <v>582417.30000000005</v>
      </c>
      <c r="H20" s="562">
        <v>0</v>
      </c>
      <c r="I20" s="562">
        <v>0</v>
      </c>
      <c r="J20" s="562">
        <v>0</v>
      </c>
      <c r="K20" s="562">
        <v>397394.1</v>
      </c>
    </row>
    <row r="21" spans="3:11">
      <c r="C21" s="27">
        <v>11</v>
      </c>
      <c r="D21" s="27" t="s">
        <v>1430</v>
      </c>
      <c r="E21" s="562">
        <v>1712056.4661099999</v>
      </c>
      <c r="F21" s="562">
        <v>1712056.4661099999</v>
      </c>
      <c r="G21" s="562">
        <v>0</v>
      </c>
      <c r="H21" s="562">
        <v>0</v>
      </c>
      <c r="I21" s="562">
        <v>0</v>
      </c>
      <c r="J21" s="562">
        <v>0</v>
      </c>
      <c r="K21" s="562">
        <v>1712055.5</v>
      </c>
    </row>
    <row r="22" spans="3:11">
      <c r="C22" s="27">
        <v>12</v>
      </c>
      <c r="D22" s="27" t="s">
        <v>1524</v>
      </c>
      <c r="E22" s="562">
        <v>795005.8541900001</v>
      </c>
      <c r="F22" s="562">
        <v>795005.8541900001</v>
      </c>
      <c r="G22" s="562">
        <v>795005.8541900001</v>
      </c>
      <c r="H22" s="562">
        <v>0</v>
      </c>
      <c r="I22" s="562">
        <v>0</v>
      </c>
      <c r="J22" s="562">
        <v>0</v>
      </c>
      <c r="K22" s="562">
        <v>0</v>
      </c>
    </row>
    <row r="23" spans="3:11">
      <c r="C23" s="474">
        <v>13</v>
      </c>
      <c r="D23" s="27" t="s">
        <v>1525</v>
      </c>
      <c r="E23" s="562">
        <v>489056.10514999996</v>
      </c>
      <c r="F23" s="562">
        <v>489056.10514999996</v>
      </c>
      <c r="G23" s="562">
        <v>489056.10514999996</v>
      </c>
      <c r="H23" s="562">
        <v>0</v>
      </c>
      <c r="I23" s="562">
        <v>0</v>
      </c>
      <c r="J23" s="562">
        <v>0</v>
      </c>
      <c r="K23" s="562">
        <v>0</v>
      </c>
    </row>
    <row r="24" spans="3:11">
      <c r="C24" s="27">
        <v>14</v>
      </c>
      <c r="D24" s="27" t="s">
        <v>1526</v>
      </c>
      <c r="E24" s="570">
        <v>0</v>
      </c>
      <c r="F24" s="570">
        <v>0</v>
      </c>
      <c r="G24" s="570">
        <v>0</v>
      </c>
      <c r="H24" s="570">
        <v>0</v>
      </c>
      <c r="I24" s="570">
        <v>0</v>
      </c>
      <c r="J24" s="570">
        <v>0</v>
      </c>
      <c r="K24" s="570">
        <v>0</v>
      </c>
    </row>
    <row r="25" spans="3:11">
      <c r="C25" s="27">
        <v>15</v>
      </c>
      <c r="D25" s="27" t="s">
        <v>1527</v>
      </c>
      <c r="E25" s="562">
        <v>1414381.9974046326</v>
      </c>
      <c r="F25" s="562">
        <v>1414381.9974046326</v>
      </c>
      <c r="G25" s="562">
        <v>1397990.1</v>
      </c>
      <c r="H25" s="570">
        <v>0</v>
      </c>
      <c r="I25" s="570">
        <v>0</v>
      </c>
      <c r="J25" s="570">
        <v>0</v>
      </c>
      <c r="K25" s="570">
        <v>16391.897404632531</v>
      </c>
    </row>
    <row r="26" spans="3:11">
      <c r="C26" s="474">
        <v>16</v>
      </c>
      <c r="D26" s="27" t="s">
        <v>1528</v>
      </c>
      <c r="E26" s="562">
        <v>5399.9271000000008</v>
      </c>
      <c r="F26" s="562">
        <v>5399.9271000000008</v>
      </c>
      <c r="G26" s="562">
        <v>5399.9271000000008</v>
      </c>
      <c r="H26" s="570">
        <v>0</v>
      </c>
      <c r="I26" s="570">
        <v>0</v>
      </c>
      <c r="J26" s="570">
        <v>0</v>
      </c>
      <c r="K26" s="570">
        <v>0</v>
      </c>
    </row>
    <row r="27" spans="3:11">
      <c r="C27" s="27">
        <v>17</v>
      </c>
      <c r="D27" s="27" t="s">
        <v>1529</v>
      </c>
      <c r="E27" s="562">
        <v>2859438.0290799998</v>
      </c>
      <c r="F27" s="562">
        <v>2859438.0290799998</v>
      </c>
      <c r="G27" s="562">
        <v>2859438.0290799998</v>
      </c>
      <c r="H27" s="570">
        <v>0</v>
      </c>
      <c r="I27" s="570">
        <v>0</v>
      </c>
      <c r="J27" s="570">
        <v>0</v>
      </c>
      <c r="K27" s="570">
        <v>0</v>
      </c>
    </row>
    <row r="28" spans="3:11" ht="18.5" thickBot="1">
      <c r="C28" s="27">
        <v>18</v>
      </c>
      <c r="D28" s="40" t="s">
        <v>1530</v>
      </c>
      <c r="E28" s="570">
        <v>304373919.97630912</v>
      </c>
      <c r="F28" s="570">
        <v>304373919.68551922</v>
      </c>
      <c r="G28" s="570">
        <v>257544613.0583618</v>
      </c>
      <c r="H28" s="570">
        <v>24667697.5</v>
      </c>
      <c r="I28" s="570">
        <v>18334085.213612791</v>
      </c>
      <c r="J28" s="570">
        <v>11712089.353464911</v>
      </c>
      <c r="K28" s="570">
        <v>2125841.4974046326</v>
      </c>
    </row>
    <row r="29" spans="3:11" ht="18.5" thickBot="1">
      <c r="C29" s="33"/>
      <c r="D29" s="34" t="s">
        <v>1131</v>
      </c>
      <c r="E29" s="691"/>
      <c r="F29" s="691"/>
      <c r="G29" s="691"/>
      <c r="H29" s="691"/>
      <c r="I29" s="691"/>
      <c r="J29" s="691"/>
      <c r="K29" s="692"/>
    </row>
    <row r="30" spans="3:11">
      <c r="C30" s="477"/>
      <c r="D30" s="478" t="s">
        <v>1531</v>
      </c>
      <c r="E30" s="571"/>
      <c r="F30" s="571"/>
      <c r="G30" s="571"/>
      <c r="H30" s="571"/>
      <c r="I30" s="571"/>
      <c r="J30" s="571"/>
      <c r="K30" s="571"/>
    </row>
    <row r="31" spans="3:11">
      <c r="C31" s="474">
        <v>1</v>
      </c>
      <c r="D31" s="474" t="s">
        <v>1532</v>
      </c>
      <c r="E31" s="569">
        <v>5148659.8642999995</v>
      </c>
      <c r="F31" s="569">
        <v>5148659.8642999995</v>
      </c>
      <c r="G31" s="569">
        <v>0</v>
      </c>
      <c r="H31" s="569">
        <v>0</v>
      </c>
      <c r="I31" s="569">
        <v>0</v>
      </c>
      <c r="J31" s="569">
        <v>0</v>
      </c>
      <c r="K31" s="569">
        <v>0</v>
      </c>
    </row>
    <row r="32" spans="3:11">
      <c r="C32" s="27">
        <v>2</v>
      </c>
      <c r="D32" s="27" t="s">
        <v>1518</v>
      </c>
      <c r="E32" s="562">
        <v>607737.45097999997</v>
      </c>
      <c r="F32" s="562">
        <v>607737.45097999997</v>
      </c>
      <c r="G32" s="562">
        <v>0</v>
      </c>
      <c r="H32" s="562">
        <v>600069</v>
      </c>
      <c r="I32" s="562">
        <v>0</v>
      </c>
      <c r="J32" s="562">
        <v>600069</v>
      </c>
      <c r="K32" s="562">
        <v>0</v>
      </c>
    </row>
    <row r="33" spans="3:11">
      <c r="C33" s="27">
        <v>3</v>
      </c>
      <c r="D33" s="27" t="s">
        <v>1533</v>
      </c>
      <c r="E33" s="562">
        <v>9909686.5720799994</v>
      </c>
      <c r="F33" s="562">
        <v>9909686.5720799994</v>
      </c>
      <c r="G33" s="562">
        <v>0</v>
      </c>
      <c r="H33" s="562">
        <v>8133750.6195489028</v>
      </c>
      <c r="I33" s="562">
        <v>0</v>
      </c>
      <c r="J33" s="562">
        <v>7967031.0864952244</v>
      </c>
      <c r="K33" s="562">
        <v>0</v>
      </c>
    </row>
    <row r="34" spans="3:11">
      <c r="C34" s="474">
        <v>4</v>
      </c>
      <c r="D34" s="27" t="s">
        <v>1534</v>
      </c>
      <c r="E34" s="562">
        <v>232028761.64256001</v>
      </c>
      <c r="F34" s="562">
        <v>232028761.64256001</v>
      </c>
      <c r="G34" s="562">
        <v>0</v>
      </c>
      <c r="H34" s="562">
        <v>0</v>
      </c>
      <c r="I34" s="562">
        <v>0</v>
      </c>
      <c r="J34" s="562">
        <v>0</v>
      </c>
      <c r="K34" s="562">
        <v>0</v>
      </c>
    </row>
    <row r="35" spans="3:11">
      <c r="C35" s="27">
        <v>5</v>
      </c>
      <c r="D35" s="27" t="s">
        <v>1535</v>
      </c>
      <c r="E35" s="562">
        <v>1198455.3670899998</v>
      </c>
      <c r="F35" s="562">
        <v>1198455.3670899998</v>
      </c>
      <c r="G35" s="562">
        <v>0</v>
      </c>
      <c r="H35" s="562">
        <v>1198455.3670899998</v>
      </c>
      <c r="I35" s="562">
        <v>0</v>
      </c>
      <c r="J35" s="562">
        <v>0</v>
      </c>
      <c r="K35" s="562">
        <v>0</v>
      </c>
    </row>
    <row r="36" spans="3:11">
      <c r="C36" s="27">
        <v>6</v>
      </c>
      <c r="D36" s="27" t="s">
        <v>1433</v>
      </c>
      <c r="E36" s="562">
        <v>2228898.4149700003</v>
      </c>
      <c r="F36" s="562">
        <v>2228898.4149700003</v>
      </c>
      <c r="G36" s="562">
        <v>0</v>
      </c>
      <c r="H36" s="562">
        <v>0</v>
      </c>
      <c r="I36" s="562">
        <v>0</v>
      </c>
      <c r="J36" s="562">
        <v>0</v>
      </c>
      <c r="K36" s="562">
        <v>0</v>
      </c>
    </row>
    <row r="37" spans="3:11">
      <c r="C37" s="474">
        <v>7</v>
      </c>
      <c r="D37" s="27" t="s">
        <v>1536</v>
      </c>
      <c r="E37" s="562">
        <v>11851162.587750001</v>
      </c>
      <c r="F37" s="562">
        <v>11851162.587750001</v>
      </c>
      <c r="G37" s="562">
        <v>0</v>
      </c>
      <c r="H37" s="562">
        <v>0</v>
      </c>
      <c r="I37" s="562">
        <v>0</v>
      </c>
      <c r="J37" s="562">
        <v>0</v>
      </c>
      <c r="K37" s="562">
        <v>0</v>
      </c>
    </row>
    <row r="38" spans="3:11">
      <c r="C38" s="27">
        <v>8</v>
      </c>
      <c r="D38" s="27" t="s">
        <v>1537</v>
      </c>
      <c r="E38" s="562">
        <v>348450.30772999994</v>
      </c>
      <c r="F38" s="562">
        <v>348450.30772999994</v>
      </c>
      <c r="G38" s="562">
        <v>0</v>
      </c>
      <c r="H38" s="562">
        <v>0</v>
      </c>
      <c r="I38" s="562">
        <v>0</v>
      </c>
      <c r="J38" s="562">
        <v>0</v>
      </c>
      <c r="K38" s="562">
        <v>0</v>
      </c>
    </row>
    <row r="39" spans="3:11">
      <c r="C39" s="27">
        <v>9</v>
      </c>
      <c r="D39" s="27" t="s">
        <v>1538</v>
      </c>
      <c r="E39" s="562">
        <v>741296.58902999992</v>
      </c>
      <c r="F39" s="562">
        <v>741296.58902999992</v>
      </c>
      <c r="G39" s="562">
        <v>0</v>
      </c>
      <c r="H39" s="562">
        <v>0</v>
      </c>
      <c r="I39" s="562">
        <v>0</v>
      </c>
      <c r="J39" s="562">
        <v>0</v>
      </c>
      <c r="K39" s="562">
        <v>0</v>
      </c>
    </row>
    <row r="40" spans="3:11">
      <c r="C40" s="474">
        <v>10</v>
      </c>
      <c r="D40" s="27" t="s">
        <v>1539</v>
      </c>
      <c r="E40" s="562">
        <v>685.62774999999999</v>
      </c>
      <c r="F40" s="562">
        <v>685.62774999999999</v>
      </c>
      <c r="G40" s="562">
        <v>0</v>
      </c>
      <c r="H40" s="562">
        <v>0</v>
      </c>
      <c r="I40" s="562">
        <v>0</v>
      </c>
      <c r="J40" s="562">
        <v>0</v>
      </c>
      <c r="K40" s="562">
        <v>0</v>
      </c>
    </row>
    <row r="41" spans="3:11" ht="26">
      <c r="C41" s="27">
        <v>11</v>
      </c>
      <c r="D41" s="27" t="s">
        <v>1540</v>
      </c>
      <c r="E41" s="562">
        <v>0</v>
      </c>
      <c r="F41" s="562">
        <v>0</v>
      </c>
      <c r="G41" s="562">
        <v>0</v>
      </c>
      <c r="H41" s="562">
        <v>0</v>
      </c>
      <c r="I41" s="562">
        <v>0</v>
      </c>
      <c r="J41" s="562">
        <v>0</v>
      </c>
      <c r="K41" s="562">
        <v>0</v>
      </c>
    </row>
    <row r="42" spans="3:11">
      <c r="C42" s="27">
        <v>12</v>
      </c>
      <c r="D42" s="27" t="s">
        <v>1541</v>
      </c>
      <c r="E42" s="562">
        <v>2169758.60145</v>
      </c>
      <c r="F42" s="562">
        <v>2239744.0519899996</v>
      </c>
      <c r="G42" s="562">
        <v>0</v>
      </c>
      <c r="H42" s="562">
        <v>0</v>
      </c>
      <c r="I42" s="562">
        <v>0</v>
      </c>
      <c r="J42" s="562">
        <v>0</v>
      </c>
      <c r="K42" s="562">
        <v>0</v>
      </c>
    </row>
    <row r="43" spans="3:11">
      <c r="C43" s="474">
        <v>13</v>
      </c>
      <c r="D43" s="27" t="s">
        <v>1542</v>
      </c>
      <c r="E43" s="562">
        <v>3699179.3872400001</v>
      </c>
      <c r="F43" s="562">
        <v>3629193.93621</v>
      </c>
      <c r="G43" s="562">
        <v>0</v>
      </c>
      <c r="H43" s="562">
        <v>0</v>
      </c>
      <c r="I43" s="562">
        <v>0</v>
      </c>
      <c r="J43" s="562">
        <v>0</v>
      </c>
      <c r="K43" s="562">
        <v>0</v>
      </c>
    </row>
    <row r="44" spans="3:11" ht="18.5" thickBot="1">
      <c r="C44" s="481">
        <v>14</v>
      </c>
      <c r="D44" s="40" t="s">
        <v>1543</v>
      </c>
      <c r="E44" s="570">
        <v>269932732.41293001</v>
      </c>
      <c r="F44" s="570">
        <v>269932732.41244</v>
      </c>
      <c r="G44" s="570">
        <v>0</v>
      </c>
      <c r="H44" s="570">
        <v>9932274.9866389018</v>
      </c>
      <c r="I44" s="570">
        <v>0</v>
      </c>
      <c r="J44" s="570">
        <v>8567100.0864952244</v>
      </c>
      <c r="K44" s="562">
        <v>0</v>
      </c>
    </row>
    <row r="45" spans="3:11">
      <c r="C45" s="482"/>
      <c r="D45" s="469" t="s">
        <v>1544</v>
      </c>
      <c r="E45" s="693"/>
      <c r="F45" s="693"/>
      <c r="G45" s="693"/>
      <c r="H45" s="693"/>
      <c r="I45" s="693"/>
      <c r="J45" s="693"/>
      <c r="K45" s="693"/>
    </row>
    <row r="46" spans="3:11" ht="18.5" thickBot="1">
      <c r="C46" s="484"/>
      <c r="D46" s="470" t="s">
        <v>1545</v>
      </c>
      <c r="E46" s="694">
        <v>32527468.143807109</v>
      </c>
      <c r="F46" s="694">
        <v>32527468.000000004</v>
      </c>
      <c r="G46" s="694"/>
      <c r="H46" s="694"/>
      <c r="I46" s="694"/>
      <c r="J46" s="694"/>
      <c r="K46" s="694"/>
    </row>
    <row r="47" spans="3:11">
      <c r="C47" s="24">
        <v>1</v>
      </c>
      <c r="D47" s="27" t="s">
        <v>1436</v>
      </c>
      <c r="E47" s="562">
        <v>1021893.14</v>
      </c>
      <c r="F47" s="562">
        <v>1021893.1</v>
      </c>
      <c r="G47" s="562">
        <v>0</v>
      </c>
      <c r="H47" s="562">
        <v>0</v>
      </c>
      <c r="I47" s="562">
        <v>0</v>
      </c>
      <c r="J47" s="562">
        <v>0</v>
      </c>
      <c r="K47" s="562">
        <v>0</v>
      </c>
    </row>
    <row r="48" spans="3:11">
      <c r="C48" s="27">
        <v>2</v>
      </c>
      <c r="D48" s="27" t="s">
        <v>1437</v>
      </c>
      <c r="E48" s="562">
        <v>24424796.09183</v>
      </c>
      <c r="F48" s="562">
        <v>24076875.699999999</v>
      </c>
      <c r="G48" s="562">
        <v>0</v>
      </c>
      <c r="H48" s="562">
        <v>0</v>
      </c>
      <c r="I48" s="562">
        <v>0</v>
      </c>
      <c r="J48" s="562">
        <v>0</v>
      </c>
      <c r="K48" s="562">
        <v>0</v>
      </c>
    </row>
    <row r="49" spans="3:11">
      <c r="C49" s="27">
        <v>3</v>
      </c>
      <c r="D49" s="27" t="s">
        <v>1438</v>
      </c>
      <c r="E49" s="562">
        <v>-218646.86129343053</v>
      </c>
      <c r="F49" s="562">
        <v>-218646.9</v>
      </c>
      <c r="G49" s="562">
        <v>0</v>
      </c>
      <c r="H49" s="562">
        <v>0</v>
      </c>
      <c r="I49" s="562">
        <v>0</v>
      </c>
      <c r="J49" s="562">
        <v>0</v>
      </c>
      <c r="K49" s="562">
        <v>0</v>
      </c>
    </row>
    <row r="50" spans="3:11">
      <c r="C50" s="27">
        <v>4</v>
      </c>
      <c r="D50" s="27" t="s">
        <v>1440</v>
      </c>
      <c r="E50" s="562">
        <v>2086694.291857495</v>
      </c>
      <c r="F50" s="562">
        <v>2434614.6</v>
      </c>
      <c r="G50" s="562">
        <v>0</v>
      </c>
      <c r="H50" s="562">
        <v>0</v>
      </c>
      <c r="I50" s="562">
        <v>0</v>
      </c>
      <c r="J50" s="562">
        <v>0</v>
      </c>
      <c r="K50" s="562">
        <v>0</v>
      </c>
    </row>
    <row r="51" spans="3:11">
      <c r="C51" s="27">
        <v>5</v>
      </c>
      <c r="D51" s="27" t="s">
        <v>1441</v>
      </c>
      <c r="E51" s="562">
        <v>5212731.481413045</v>
      </c>
      <c r="F51" s="562">
        <v>5212731.5</v>
      </c>
      <c r="G51" s="562">
        <v>0</v>
      </c>
      <c r="H51" s="562">
        <v>0</v>
      </c>
      <c r="I51" s="562">
        <v>0</v>
      </c>
      <c r="J51" s="562">
        <v>0</v>
      </c>
      <c r="K51" s="562">
        <v>0</v>
      </c>
    </row>
    <row r="52" spans="3:11" ht="18.5" thickBot="1">
      <c r="C52" s="479">
        <v>6</v>
      </c>
      <c r="D52" s="27" t="s">
        <v>1439</v>
      </c>
      <c r="E52" s="562">
        <v>1913719.4201070005</v>
      </c>
      <c r="F52" s="562">
        <v>1913719.4</v>
      </c>
      <c r="G52" s="562">
        <v>0</v>
      </c>
      <c r="H52" s="562">
        <v>0</v>
      </c>
      <c r="I52" s="562">
        <v>0</v>
      </c>
      <c r="J52" s="562">
        <v>0</v>
      </c>
      <c r="K52" s="562">
        <v>0</v>
      </c>
    </row>
    <row r="53" spans="3:11" ht="18.5" thickBot="1">
      <c r="C53" s="480"/>
      <c r="D53" s="471" t="s">
        <v>1442</v>
      </c>
      <c r="E53" s="689">
        <v>34441187.563914113</v>
      </c>
      <c r="F53" s="689">
        <v>34441187.400000006</v>
      </c>
      <c r="G53" s="689">
        <v>0</v>
      </c>
      <c r="H53" s="689">
        <v>0</v>
      </c>
      <c r="I53" s="689">
        <v>0</v>
      </c>
      <c r="J53" s="689">
        <v>0</v>
      </c>
      <c r="K53" s="689">
        <v>0</v>
      </c>
    </row>
    <row r="54" spans="3:11" ht="18.5" thickBot="1">
      <c r="C54" s="483"/>
      <c r="D54" s="473" t="s">
        <v>1546</v>
      </c>
      <c r="E54" s="690">
        <v>304373919.97684413</v>
      </c>
      <c r="F54" s="690">
        <v>304373919.81244004</v>
      </c>
      <c r="G54" s="690"/>
      <c r="H54" s="690">
        <v>9932274.9866389018</v>
      </c>
      <c r="I54" s="690"/>
      <c r="J54" s="690">
        <v>8567100.0864952244</v>
      </c>
      <c r="K54" s="690"/>
    </row>
  </sheetData>
  <mergeCells count="3">
    <mergeCell ref="E7:E8"/>
    <mergeCell ref="F7:F8"/>
    <mergeCell ref="G7:K7"/>
  </mergeCells>
  <pageMargins left="0.7" right="0.7" top="0.75" bottom="0.75" header="0.3" footer="0.3"/>
  <pageSetup paperSize="9" scale="1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C3:Z32"/>
  <sheetViews>
    <sheetView showGridLines="0" zoomScale="80" zoomScaleNormal="80" zoomScalePageLayoutView="90" workbookViewId="0"/>
  </sheetViews>
  <sheetFormatPr defaultColWidth="9.08984375" defaultRowHeight="18"/>
  <cols>
    <col min="1" max="2" width="9.08984375" style="4"/>
    <col min="3" max="3" width="3" style="4" bestFit="1" customWidth="1"/>
    <col min="4" max="4" width="61.54296875" style="4" bestFit="1" customWidth="1"/>
    <col min="5" max="9" width="20" style="4" customWidth="1"/>
    <col min="10" max="10" width="20" style="280" customWidth="1"/>
    <col min="11" max="11" width="20" style="4" customWidth="1"/>
    <col min="12" max="12" width="22.08984375" style="4" customWidth="1"/>
    <col min="13" max="13" width="9.08984375" style="4" customWidth="1"/>
    <col min="14" max="14" width="255.6328125" style="4" bestFit="1" customWidth="1"/>
    <col min="15" max="15" width="9.08984375" style="4" customWidth="1"/>
    <col min="16" max="16384" width="9.08984375" style="4"/>
  </cols>
  <sheetData>
    <row r="3" spans="3:26" ht="23">
      <c r="D3" s="19" t="s">
        <v>100</v>
      </c>
    </row>
    <row r="4" spans="3:26">
      <c r="D4" s="2" t="s">
        <v>1021</v>
      </c>
      <c r="E4" s="281"/>
      <c r="F4" s="281"/>
      <c r="G4" s="281"/>
      <c r="H4" s="281"/>
      <c r="I4" s="281"/>
      <c r="J4" s="282"/>
      <c r="K4" s="281"/>
    </row>
    <row r="5" spans="3:26">
      <c r="F5" s="281"/>
      <c r="G5" s="281"/>
      <c r="H5" s="281"/>
      <c r="I5" s="281"/>
      <c r="J5" s="282"/>
    </row>
    <row r="6" spans="3:26">
      <c r="C6" s="555"/>
      <c r="D6" s="132"/>
      <c r="E6" s="268" t="s">
        <v>113</v>
      </c>
      <c r="F6" s="268" t="s">
        <v>114</v>
      </c>
      <c r="G6" s="268" t="s">
        <v>115</v>
      </c>
      <c r="H6" s="268" t="s">
        <v>150</v>
      </c>
      <c r="I6" s="268" t="s">
        <v>151</v>
      </c>
      <c r="J6" s="268" t="s">
        <v>212</v>
      </c>
      <c r="K6" s="268" t="s">
        <v>863</v>
      </c>
      <c r="L6" s="268" t="s">
        <v>864</v>
      </c>
    </row>
    <row r="7" spans="3:26" ht="156" customHeight="1" thickBot="1">
      <c r="C7" s="561"/>
      <c r="D7" s="271" t="s">
        <v>865</v>
      </c>
      <c r="E7" s="271" t="s">
        <v>866</v>
      </c>
      <c r="F7" s="271" t="s">
        <v>867</v>
      </c>
      <c r="G7" s="271" t="s">
        <v>868</v>
      </c>
      <c r="H7" s="271" t="s">
        <v>869</v>
      </c>
      <c r="I7" s="271" t="s">
        <v>870</v>
      </c>
      <c r="J7" s="271" t="s">
        <v>871</v>
      </c>
      <c r="K7" s="271" t="s">
        <v>872</v>
      </c>
      <c r="L7" s="271" t="s">
        <v>873</v>
      </c>
      <c r="N7" s="242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</row>
    <row r="8" spans="3:26">
      <c r="C8" s="220">
        <v>1</v>
      </c>
      <c r="D8" s="274" t="s">
        <v>840</v>
      </c>
      <c r="E8" s="377">
        <v>0</v>
      </c>
      <c r="F8" s="377">
        <v>0</v>
      </c>
      <c r="G8" s="377">
        <v>0</v>
      </c>
      <c r="H8" s="377">
        <v>0</v>
      </c>
      <c r="I8" s="377">
        <v>0</v>
      </c>
      <c r="J8" s="377">
        <v>0</v>
      </c>
      <c r="K8" s="377">
        <v>0</v>
      </c>
      <c r="L8" s="377">
        <v>0</v>
      </c>
    </row>
    <row r="9" spans="3:26">
      <c r="C9" s="221">
        <v>2</v>
      </c>
      <c r="D9" s="274" t="s">
        <v>1059</v>
      </c>
      <c r="E9" s="377">
        <v>0</v>
      </c>
      <c r="F9" s="377">
        <v>0</v>
      </c>
      <c r="G9" s="377">
        <v>0</v>
      </c>
      <c r="H9" s="377">
        <v>0</v>
      </c>
      <c r="I9" s="377">
        <v>0</v>
      </c>
      <c r="J9" s="377">
        <v>0</v>
      </c>
      <c r="K9" s="377">
        <v>0</v>
      </c>
      <c r="L9" s="377">
        <v>0</v>
      </c>
    </row>
    <row r="10" spans="3:26">
      <c r="C10" s="221">
        <v>3</v>
      </c>
      <c r="D10" s="274" t="s">
        <v>1060</v>
      </c>
      <c r="E10" s="377">
        <v>0</v>
      </c>
      <c r="F10" s="377">
        <v>0</v>
      </c>
      <c r="G10" s="377">
        <v>0</v>
      </c>
      <c r="H10" s="377">
        <v>0</v>
      </c>
      <c r="I10" s="377">
        <v>0</v>
      </c>
      <c r="J10" s="377">
        <v>0</v>
      </c>
      <c r="K10" s="377">
        <v>0</v>
      </c>
      <c r="L10" s="377">
        <v>0</v>
      </c>
    </row>
    <row r="11" spans="3:26">
      <c r="C11" s="221">
        <v>4</v>
      </c>
      <c r="D11" s="274" t="s">
        <v>1061</v>
      </c>
      <c r="E11" s="377">
        <v>0</v>
      </c>
      <c r="F11" s="377">
        <v>0</v>
      </c>
      <c r="G11" s="377">
        <v>0</v>
      </c>
      <c r="H11" s="377">
        <v>0</v>
      </c>
      <c r="I11" s="377">
        <v>0</v>
      </c>
      <c r="J11" s="377">
        <v>0</v>
      </c>
      <c r="K11" s="377">
        <v>0</v>
      </c>
      <c r="L11" s="377">
        <v>0</v>
      </c>
    </row>
    <row r="12" spans="3:26">
      <c r="C12" s="221">
        <v>5</v>
      </c>
      <c r="D12" s="274" t="s">
        <v>1062</v>
      </c>
      <c r="E12" s="377">
        <v>0</v>
      </c>
      <c r="F12" s="377">
        <v>0</v>
      </c>
      <c r="G12" s="377">
        <v>0</v>
      </c>
      <c r="H12" s="377">
        <v>0</v>
      </c>
      <c r="I12" s="377">
        <v>0</v>
      </c>
      <c r="J12" s="377">
        <v>0</v>
      </c>
      <c r="K12" s="377">
        <v>0</v>
      </c>
      <c r="L12" s="377">
        <v>0</v>
      </c>
    </row>
    <row r="13" spans="3:26">
      <c r="C13" s="221">
        <v>6</v>
      </c>
      <c r="D13" s="274" t="s">
        <v>1063</v>
      </c>
      <c r="E13" s="377">
        <v>0</v>
      </c>
      <c r="F13" s="377">
        <v>0</v>
      </c>
      <c r="G13" s="377">
        <v>0</v>
      </c>
      <c r="H13" s="377">
        <v>0</v>
      </c>
      <c r="I13" s="377">
        <v>0</v>
      </c>
      <c r="J13" s="377">
        <v>0</v>
      </c>
      <c r="K13" s="377">
        <v>0</v>
      </c>
      <c r="L13" s="377">
        <v>0</v>
      </c>
    </row>
    <row r="14" spans="3:26">
      <c r="C14" s="221">
        <v>7</v>
      </c>
      <c r="D14" s="274" t="s">
        <v>875</v>
      </c>
      <c r="E14" s="377">
        <v>30562.895</v>
      </c>
      <c r="F14" s="377">
        <v>11824.413</v>
      </c>
      <c r="G14" s="377">
        <v>18738.482</v>
      </c>
      <c r="H14" s="377">
        <v>0</v>
      </c>
      <c r="I14" s="377">
        <v>0</v>
      </c>
      <c r="J14" s="221">
        <v>1241.5350000000001</v>
      </c>
      <c r="K14" s="377">
        <v>13380.80118</v>
      </c>
      <c r="L14" s="377">
        <v>4066.84</v>
      </c>
    </row>
    <row r="15" spans="3:26">
      <c r="C15" s="221">
        <v>8</v>
      </c>
      <c r="D15" s="274" t="s">
        <v>1059</v>
      </c>
      <c r="E15" s="377">
        <v>14398.691999999999</v>
      </c>
      <c r="F15" s="377">
        <v>5871.3419999999996</v>
      </c>
      <c r="G15" s="377">
        <v>8527.35</v>
      </c>
      <c r="H15" s="377">
        <v>0</v>
      </c>
      <c r="I15" s="377">
        <v>0</v>
      </c>
      <c r="J15" s="377">
        <v>308.95400000000001</v>
      </c>
      <c r="K15" s="377">
        <v>6183.4147412029952</v>
      </c>
      <c r="L15" s="377">
        <v>0</v>
      </c>
    </row>
    <row r="16" spans="3:26">
      <c r="C16" s="221">
        <v>9</v>
      </c>
      <c r="D16" s="274" t="s">
        <v>1060</v>
      </c>
      <c r="E16" s="377">
        <v>12133.91</v>
      </c>
      <c r="F16" s="377">
        <v>4497.6000000000004</v>
      </c>
      <c r="G16" s="377">
        <v>7636.31</v>
      </c>
      <c r="H16" s="377">
        <v>0</v>
      </c>
      <c r="I16" s="377">
        <v>0</v>
      </c>
      <c r="J16" s="377">
        <v>0</v>
      </c>
      <c r="K16" s="377">
        <v>4682.7</v>
      </c>
      <c r="L16" s="377">
        <v>4066.84</v>
      </c>
    </row>
    <row r="17" spans="3:14">
      <c r="C17" s="221">
        <v>10</v>
      </c>
      <c r="D17" s="274" t="s">
        <v>1061</v>
      </c>
      <c r="E17" s="377">
        <v>4030.2930000000001</v>
      </c>
      <c r="F17" s="377">
        <v>1455.471</v>
      </c>
      <c r="G17" s="377">
        <v>2574.8220000000001</v>
      </c>
      <c r="H17" s="377">
        <v>0</v>
      </c>
      <c r="I17" s="377">
        <v>0</v>
      </c>
      <c r="J17" s="221">
        <v>932.58100000000002</v>
      </c>
      <c r="K17" s="377">
        <v>2514.6864387970049</v>
      </c>
      <c r="L17" s="377">
        <v>0</v>
      </c>
    </row>
    <row r="18" spans="3:14">
      <c r="C18" s="221">
        <v>11</v>
      </c>
      <c r="D18" s="274" t="s">
        <v>1062</v>
      </c>
      <c r="E18" s="377">
        <v>0</v>
      </c>
      <c r="F18" s="377">
        <v>0</v>
      </c>
      <c r="G18" s="377">
        <v>0</v>
      </c>
      <c r="H18" s="377">
        <v>0</v>
      </c>
      <c r="I18" s="377">
        <v>0</v>
      </c>
      <c r="J18" s="377">
        <v>0</v>
      </c>
      <c r="K18" s="377">
        <v>0</v>
      </c>
      <c r="L18" s="377">
        <v>0</v>
      </c>
    </row>
    <row r="19" spans="3:14">
      <c r="C19" s="221">
        <v>12</v>
      </c>
      <c r="D19" s="274" t="s">
        <v>1063</v>
      </c>
      <c r="E19" s="377">
        <v>0</v>
      </c>
      <c r="F19" s="377">
        <v>0</v>
      </c>
      <c r="G19" s="377">
        <v>0</v>
      </c>
      <c r="H19" s="377">
        <v>0</v>
      </c>
      <c r="I19" s="377">
        <v>0</v>
      </c>
      <c r="J19" s="377">
        <v>0</v>
      </c>
      <c r="K19" s="377">
        <v>0</v>
      </c>
      <c r="L19" s="377">
        <v>0</v>
      </c>
    </row>
    <row r="20" spans="3:14">
      <c r="C20" s="221">
        <v>13</v>
      </c>
      <c r="D20" s="274" t="s">
        <v>842</v>
      </c>
      <c r="E20" s="377">
        <v>20607.4977</v>
      </c>
      <c r="F20" s="377">
        <v>8869.4656999999988</v>
      </c>
      <c r="G20" s="377">
        <v>11738.031999999999</v>
      </c>
      <c r="H20" s="377">
        <v>0</v>
      </c>
      <c r="I20" s="377">
        <v>0</v>
      </c>
      <c r="J20" s="221">
        <v>644.06475</v>
      </c>
      <c r="K20" s="377">
        <v>9308.5196999999989</v>
      </c>
      <c r="L20" s="377">
        <v>3912.87</v>
      </c>
    </row>
    <row r="21" spans="3:14">
      <c r="C21" s="221">
        <v>14</v>
      </c>
      <c r="D21" s="274" t="s">
        <v>1059</v>
      </c>
      <c r="E21" s="377">
        <v>10116.111999999999</v>
      </c>
      <c r="F21" s="377">
        <v>4682.9219999999996</v>
      </c>
      <c r="G21" s="377">
        <v>5433.19</v>
      </c>
      <c r="H21" s="377">
        <v>0</v>
      </c>
      <c r="I21" s="377">
        <v>0</v>
      </c>
      <c r="J21" s="377">
        <v>190.56700000000001</v>
      </c>
      <c r="K21" s="377">
        <v>4726.7520000000004</v>
      </c>
      <c r="L21" s="377">
        <v>0</v>
      </c>
    </row>
    <row r="22" spans="3:14">
      <c r="C22" s="221">
        <v>15</v>
      </c>
      <c r="D22" s="274" t="s">
        <v>1060</v>
      </c>
      <c r="E22" s="377">
        <v>8027.9877000000006</v>
      </c>
      <c r="F22" s="377">
        <v>3329.0427</v>
      </c>
      <c r="G22" s="377">
        <v>4698.9449999999997</v>
      </c>
      <c r="H22" s="377">
        <v>0</v>
      </c>
      <c r="I22" s="377">
        <v>0</v>
      </c>
      <c r="J22" s="377">
        <v>0</v>
      </c>
      <c r="K22" s="377">
        <v>3143.9427000000001</v>
      </c>
      <c r="L22" s="377">
        <v>3912.87</v>
      </c>
    </row>
    <row r="23" spans="3:14">
      <c r="C23" s="221">
        <v>16</v>
      </c>
      <c r="D23" s="274" t="s">
        <v>1061</v>
      </c>
      <c r="E23" s="377">
        <v>2463.3980000000001</v>
      </c>
      <c r="F23" s="377">
        <v>857.50099999999998</v>
      </c>
      <c r="G23" s="377">
        <v>1605.8969999999999</v>
      </c>
      <c r="H23" s="377">
        <v>0</v>
      </c>
      <c r="I23" s="377">
        <v>0</v>
      </c>
      <c r="J23" s="221">
        <v>453.49775</v>
      </c>
      <c r="K23" s="377">
        <v>1437.825</v>
      </c>
      <c r="L23" s="377">
        <v>0</v>
      </c>
    </row>
    <row r="24" spans="3:14">
      <c r="C24" s="221">
        <v>17</v>
      </c>
      <c r="D24" s="274" t="s">
        <v>1062</v>
      </c>
      <c r="E24" s="377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</row>
    <row r="25" spans="3:14">
      <c r="C25" s="221">
        <v>18</v>
      </c>
      <c r="D25" s="274" t="s">
        <v>1063</v>
      </c>
      <c r="E25" s="377">
        <v>0</v>
      </c>
      <c r="F25" s="377">
        <v>0</v>
      </c>
      <c r="G25" s="377">
        <v>0</v>
      </c>
      <c r="H25" s="377">
        <v>0</v>
      </c>
      <c r="I25" s="377">
        <v>0</v>
      </c>
      <c r="J25" s="377">
        <v>0</v>
      </c>
      <c r="K25" s="377">
        <v>0</v>
      </c>
      <c r="L25" s="377">
        <v>0</v>
      </c>
    </row>
    <row r="26" spans="3:14">
      <c r="C26" s="221">
        <v>19</v>
      </c>
      <c r="D26" s="274" t="s">
        <v>843</v>
      </c>
      <c r="E26" s="377">
        <v>15326.593486299998</v>
      </c>
      <c r="F26" s="377">
        <v>4968.5520500000002</v>
      </c>
      <c r="G26" s="377">
        <v>10358.0414363</v>
      </c>
      <c r="H26" s="377">
        <v>0</v>
      </c>
      <c r="I26" s="377">
        <v>0</v>
      </c>
      <c r="J26" s="221">
        <v>2439.9013799999998</v>
      </c>
      <c r="K26" s="377">
        <v>11347.806430000002</v>
      </c>
      <c r="L26" s="377">
        <v>1915.4978260999999</v>
      </c>
    </row>
    <row r="27" spans="3:14">
      <c r="C27" s="221">
        <v>20</v>
      </c>
      <c r="D27" s="274" t="s">
        <v>1059</v>
      </c>
      <c r="E27" s="377">
        <v>7778.6353300000001</v>
      </c>
      <c r="F27" s="377">
        <v>2556.8326000000002</v>
      </c>
      <c r="G27" s="377">
        <v>5221.8027300000003</v>
      </c>
      <c r="H27" s="377">
        <v>0</v>
      </c>
      <c r="I27" s="377">
        <v>0</v>
      </c>
      <c r="J27" s="377">
        <v>1093.28919</v>
      </c>
      <c r="K27" s="377">
        <v>5625.1347900000001</v>
      </c>
      <c r="L27" s="377">
        <v>233</v>
      </c>
      <c r="N27" s="283"/>
    </row>
    <row r="28" spans="3:14">
      <c r="C28" s="221">
        <v>21</v>
      </c>
      <c r="D28" s="274" t="s">
        <v>1060</v>
      </c>
      <c r="E28" s="377">
        <v>2345.0055562999996</v>
      </c>
      <c r="F28" s="377">
        <v>954.05227000000002</v>
      </c>
      <c r="G28" s="377">
        <v>1390.9532862999997</v>
      </c>
      <c r="H28" s="377">
        <v>0</v>
      </c>
      <c r="I28" s="377">
        <v>0</v>
      </c>
      <c r="J28" s="377">
        <v>255.67492999999999</v>
      </c>
      <c r="K28" s="377">
        <v>1209.7272</v>
      </c>
      <c r="L28" s="377">
        <v>918.99455609999995</v>
      </c>
    </row>
    <row r="29" spans="3:14">
      <c r="C29" s="221">
        <v>22</v>
      </c>
      <c r="D29" s="274" t="s">
        <v>1061</v>
      </c>
      <c r="E29" s="377">
        <v>5202.9525999999996</v>
      </c>
      <c r="F29" s="377">
        <v>1457.6671799999999</v>
      </c>
      <c r="G29" s="377">
        <v>3745.2854199999997</v>
      </c>
      <c r="H29" s="377">
        <v>0</v>
      </c>
      <c r="I29" s="377">
        <v>0</v>
      </c>
      <c r="J29" s="221">
        <v>1090.9372599999999</v>
      </c>
      <c r="K29" s="377">
        <v>4512.9444400000011</v>
      </c>
      <c r="L29" s="377">
        <v>763.50327000000004</v>
      </c>
    </row>
    <row r="30" spans="3:14">
      <c r="C30" s="221">
        <v>23</v>
      </c>
      <c r="D30" s="274" t="s">
        <v>1062</v>
      </c>
      <c r="E30" s="377">
        <v>0</v>
      </c>
      <c r="F30" s="377">
        <v>0</v>
      </c>
      <c r="G30" s="377">
        <v>0</v>
      </c>
      <c r="H30" s="377">
        <v>0</v>
      </c>
      <c r="I30" s="377">
        <v>0</v>
      </c>
      <c r="J30" s="377">
        <v>0</v>
      </c>
      <c r="K30" s="377">
        <v>0</v>
      </c>
      <c r="L30" s="377">
        <v>0</v>
      </c>
    </row>
    <row r="31" spans="3:14">
      <c r="C31" s="221">
        <v>24</v>
      </c>
      <c r="D31" s="274" t="s">
        <v>874</v>
      </c>
      <c r="E31" s="377">
        <v>0</v>
      </c>
      <c r="F31" s="377">
        <v>0</v>
      </c>
      <c r="G31" s="377">
        <v>0</v>
      </c>
      <c r="H31" s="377">
        <v>0</v>
      </c>
      <c r="I31" s="377">
        <v>0</v>
      </c>
      <c r="J31" s="377">
        <v>0</v>
      </c>
      <c r="K31" s="377">
        <v>0</v>
      </c>
      <c r="L31" s="377">
        <v>0</v>
      </c>
    </row>
    <row r="32" spans="3:14" ht="18.5" thickBot="1">
      <c r="C32" s="264">
        <v>25</v>
      </c>
      <c r="D32" s="276" t="s">
        <v>876</v>
      </c>
      <c r="E32" s="378">
        <v>66496.986186299997</v>
      </c>
      <c r="F32" s="378">
        <v>25662.43075</v>
      </c>
      <c r="G32" s="378">
        <v>40834.555436300005</v>
      </c>
      <c r="H32" s="378">
        <v>0</v>
      </c>
      <c r="I32" s="378">
        <v>0</v>
      </c>
      <c r="J32" s="264">
        <v>4325.5011299999996</v>
      </c>
      <c r="K32" s="378">
        <v>34037.127310000003</v>
      </c>
      <c r="L32" s="378">
        <v>9895.2078260999988</v>
      </c>
    </row>
  </sheetData>
  <pageMargins left="0.70866141732283472" right="0.70866141732283472" top="0.74803149606299213" bottom="0.74803149606299213" header="0.31496062992125978" footer="0.31496062992125978"/>
  <pageSetup paperSize="9" scale="65" fitToHeight="0" orientation="landscape" cellComments="asDisplayed"/>
  <headerFooter>
    <oddHeader>&amp;CPL
Załącznik XXXIII</oddHeader>
    <oddFooter>&amp;C&amp;P</oddFoot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C3:E23"/>
  <sheetViews>
    <sheetView showGridLines="0" zoomScale="80" zoomScaleNormal="80" workbookViewId="0"/>
  </sheetViews>
  <sheetFormatPr defaultColWidth="9.08984375" defaultRowHeight="18"/>
  <cols>
    <col min="1" max="2" width="7.08984375" style="2" customWidth="1"/>
    <col min="3" max="3" width="3.54296875" style="2" customWidth="1"/>
    <col min="4" max="4" width="42.36328125" style="2" customWidth="1"/>
    <col min="5" max="5" width="48.08984375" style="2" customWidth="1"/>
    <col min="6" max="8" width="9.08984375" style="2"/>
    <col min="9" max="9" width="42.36328125" style="2" customWidth="1"/>
    <col min="10" max="10" width="48.08984375" style="2" customWidth="1"/>
    <col min="11" max="16384" width="9.08984375" style="2"/>
  </cols>
  <sheetData>
    <row r="3" spans="3:5" ht="23">
      <c r="C3" s="19" t="s">
        <v>101</v>
      </c>
    </row>
    <row r="4" spans="3:5">
      <c r="C4" s="2" t="s">
        <v>1021</v>
      </c>
    </row>
    <row r="5" spans="3:5" ht="26.25" customHeight="1">
      <c r="C5" s="284"/>
    </row>
    <row r="6" spans="3:5" ht="18" customHeight="1">
      <c r="C6" s="556"/>
      <c r="D6" s="268"/>
      <c r="E6" s="268" t="s">
        <v>113</v>
      </c>
    </row>
    <row r="7" spans="3:5" ht="29" customHeight="1" thickBot="1">
      <c r="C7" s="285"/>
      <c r="D7" s="271" t="s">
        <v>877</v>
      </c>
      <c r="E7" s="271" t="s">
        <v>878</v>
      </c>
    </row>
    <row r="8" spans="3:5">
      <c r="C8" s="273">
        <v>1</v>
      </c>
      <c r="D8" s="274" t="s">
        <v>879</v>
      </c>
      <c r="E8" s="379">
        <v>0</v>
      </c>
    </row>
    <row r="9" spans="3:5">
      <c r="C9" s="274">
        <v>2</v>
      </c>
      <c r="D9" s="274" t="s">
        <v>880</v>
      </c>
      <c r="E9" s="379">
        <v>1</v>
      </c>
    </row>
    <row r="10" spans="3:5" ht="18.5" thickBot="1">
      <c r="C10" s="274">
        <v>3</v>
      </c>
      <c r="D10" s="274" t="s">
        <v>881</v>
      </c>
      <c r="E10" s="379">
        <v>0</v>
      </c>
    </row>
    <row r="11" spans="3:5" hidden="1">
      <c r="C11" s="274">
        <v>4</v>
      </c>
      <c r="D11" s="274" t="s">
        <v>882</v>
      </c>
      <c r="E11" s="379">
        <v>0</v>
      </c>
    </row>
    <row r="12" spans="3:5" hidden="1">
      <c r="C12" s="274">
        <v>5</v>
      </c>
      <c r="D12" s="274" t="s">
        <v>883</v>
      </c>
      <c r="E12" s="379">
        <v>0</v>
      </c>
    </row>
    <row r="13" spans="3:5" hidden="1">
      <c r="C13" s="274">
        <v>6</v>
      </c>
      <c r="D13" s="274" t="s">
        <v>884</v>
      </c>
      <c r="E13" s="379">
        <v>0</v>
      </c>
    </row>
    <row r="14" spans="3:5" hidden="1">
      <c r="C14" s="274">
        <v>7</v>
      </c>
      <c r="D14" s="274" t="s">
        <v>885</v>
      </c>
      <c r="E14" s="379">
        <v>0</v>
      </c>
    </row>
    <row r="15" spans="3:5" hidden="1">
      <c r="C15" s="274">
        <v>8</v>
      </c>
      <c r="D15" s="274" t="s">
        <v>886</v>
      </c>
      <c r="E15" s="379">
        <v>0</v>
      </c>
    </row>
    <row r="16" spans="3:5" hidden="1">
      <c r="C16" s="274">
        <v>9</v>
      </c>
      <c r="D16" s="274" t="s">
        <v>887</v>
      </c>
      <c r="E16" s="379">
        <v>0</v>
      </c>
    </row>
    <row r="17" spans="3:5" hidden="1">
      <c r="C17" s="274">
        <v>10</v>
      </c>
      <c r="D17" s="274" t="s">
        <v>888</v>
      </c>
      <c r="E17" s="379">
        <v>0</v>
      </c>
    </row>
    <row r="18" spans="3:5" hidden="1">
      <c r="C18" s="274">
        <v>11</v>
      </c>
      <c r="D18" s="274" t="s">
        <v>889</v>
      </c>
      <c r="E18" s="379">
        <v>0</v>
      </c>
    </row>
    <row r="19" spans="3:5" ht="29" hidden="1" customHeight="1" thickBot="1">
      <c r="C19" s="557" t="s">
        <v>890</v>
      </c>
      <c r="D19" s="558" t="s">
        <v>891</v>
      </c>
      <c r="E19" s="559">
        <v>0</v>
      </c>
    </row>
    <row r="20" spans="3:5">
      <c r="C20" s="560"/>
      <c r="D20" s="560"/>
      <c r="E20" s="560"/>
    </row>
    <row r="23" spans="3:5">
      <c r="E23" s="20"/>
    </row>
  </sheetData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 
Załącznik XXXIII</oddHeader>
    <oddFooter>&amp;C&amp;P</oddFoot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3:P15"/>
  <sheetViews>
    <sheetView showGridLines="0" zoomScale="80" zoomScaleNormal="80" workbookViewId="0"/>
  </sheetViews>
  <sheetFormatPr defaultColWidth="9.08984375" defaultRowHeight="18"/>
  <cols>
    <col min="1" max="2" width="6.6328125" style="4" customWidth="1"/>
    <col min="3" max="3" width="2.36328125" style="4" customWidth="1"/>
    <col min="4" max="4" width="51.54296875" style="4" customWidth="1"/>
    <col min="5" max="5" width="22" style="4" bestFit="1" customWidth="1"/>
    <col min="6" max="6" width="21.6328125" style="4" bestFit="1" customWidth="1"/>
    <col min="7" max="7" width="11" style="4" bestFit="1" customWidth="1"/>
    <col min="8" max="8" width="0.6328125" style="4" customWidth="1"/>
    <col min="9" max="14" width="13.453125" style="4" customWidth="1"/>
    <col min="15" max="15" width="0.6328125" style="4" customWidth="1"/>
    <col min="16" max="16" width="14.08984375" style="4" customWidth="1"/>
    <col min="17" max="17" width="9.08984375" style="4" customWidth="1"/>
    <col min="18" max="16384" width="9.08984375" style="4"/>
  </cols>
  <sheetData>
    <row r="3" spans="3:16" ht="23">
      <c r="C3" s="19" t="s">
        <v>102</v>
      </c>
    </row>
    <row r="4" spans="3:16">
      <c r="C4" s="2" t="s">
        <v>1021</v>
      </c>
      <c r="D4" s="286"/>
      <c r="E4" s="286"/>
      <c r="F4" s="286"/>
      <c r="G4" s="286"/>
      <c r="H4" s="286"/>
      <c r="I4" s="241"/>
      <c r="J4" s="241"/>
      <c r="K4" s="241"/>
      <c r="L4" s="241"/>
      <c r="M4" s="241"/>
      <c r="N4" s="241"/>
      <c r="O4" s="241"/>
      <c r="P4" s="241"/>
    </row>
    <row r="5" spans="3:16" ht="15" customHeight="1">
      <c r="E5" s="268" t="s">
        <v>892</v>
      </c>
      <c r="F5" s="268" t="s">
        <v>114</v>
      </c>
      <c r="G5" s="268" t="s">
        <v>115</v>
      </c>
      <c r="H5" s="268"/>
      <c r="I5" s="268" t="s">
        <v>150</v>
      </c>
      <c r="J5" s="268" t="s">
        <v>151</v>
      </c>
      <c r="K5" s="268" t="s">
        <v>212</v>
      </c>
      <c r="L5" s="268" t="s">
        <v>213</v>
      </c>
      <c r="M5" s="268" t="s">
        <v>214</v>
      </c>
      <c r="N5" s="268" t="s">
        <v>373</v>
      </c>
      <c r="O5" s="268"/>
      <c r="P5" s="268" t="s">
        <v>374</v>
      </c>
    </row>
    <row r="6" spans="3:16" ht="15" customHeight="1" thickBot="1">
      <c r="D6" s="287"/>
      <c r="E6" s="834" t="s">
        <v>893</v>
      </c>
      <c r="F6" s="834"/>
      <c r="G6" s="834"/>
      <c r="H6" s="288"/>
      <c r="I6" s="834" t="s">
        <v>894</v>
      </c>
      <c r="J6" s="834"/>
      <c r="K6" s="834"/>
      <c r="L6" s="834"/>
      <c r="M6" s="834"/>
      <c r="N6" s="834"/>
      <c r="O6" s="288"/>
      <c r="P6" s="271"/>
    </row>
    <row r="7" spans="3:16" ht="45.65" customHeight="1" thickBot="1">
      <c r="C7" s="269"/>
      <c r="D7" s="269"/>
      <c r="E7" s="271" t="s">
        <v>840</v>
      </c>
      <c r="F7" s="271" t="s">
        <v>875</v>
      </c>
      <c r="G7" s="271" t="s">
        <v>895</v>
      </c>
      <c r="H7" s="271"/>
      <c r="I7" s="271" t="s">
        <v>896</v>
      </c>
      <c r="J7" s="271" t="s">
        <v>897</v>
      </c>
      <c r="K7" s="271" t="s">
        <v>898</v>
      </c>
      <c r="L7" s="271" t="s">
        <v>899</v>
      </c>
      <c r="M7" s="271" t="s">
        <v>900</v>
      </c>
      <c r="N7" s="271" t="s">
        <v>901</v>
      </c>
      <c r="O7" s="271"/>
      <c r="P7" s="271" t="s">
        <v>720</v>
      </c>
    </row>
    <row r="8" spans="3:16">
      <c r="C8" s="273">
        <v>1</v>
      </c>
      <c r="D8" s="273" t="s">
        <v>902</v>
      </c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9"/>
      <c r="P8" s="510">
        <v>185</v>
      </c>
    </row>
    <row r="9" spans="3:16">
      <c r="C9" s="273">
        <v>2</v>
      </c>
      <c r="D9" s="273" t="s">
        <v>1054</v>
      </c>
      <c r="E9" s="511">
        <v>12</v>
      </c>
      <c r="F9" s="511">
        <v>11</v>
      </c>
      <c r="G9" s="511">
        <v>23</v>
      </c>
      <c r="H9" s="511"/>
      <c r="I9" s="508"/>
      <c r="J9" s="508"/>
      <c r="K9" s="508"/>
      <c r="L9" s="508"/>
      <c r="M9" s="508"/>
      <c r="N9" s="508"/>
      <c r="O9" s="508"/>
      <c r="P9" s="508"/>
    </row>
    <row r="10" spans="3:16" ht="21.75" customHeight="1">
      <c r="C10" s="273">
        <v>3</v>
      </c>
      <c r="D10" s="273" t="s">
        <v>1055</v>
      </c>
      <c r="E10" s="508"/>
      <c r="F10" s="508"/>
      <c r="G10" s="508"/>
      <c r="H10" s="509"/>
      <c r="I10" s="511">
        <v>4</v>
      </c>
      <c r="J10" s="511">
        <v>12</v>
      </c>
      <c r="K10" s="511">
        <v>1</v>
      </c>
      <c r="L10" s="511">
        <v>11</v>
      </c>
      <c r="M10" s="511">
        <v>6</v>
      </c>
      <c r="N10" s="511">
        <v>4</v>
      </c>
      <c r="O10" s="511"/>
      <c r="P10" s="508"/>
    </row>
    <row r="11" spans="3:16">
      <c r="C11" s="273">
        <v>4</v>
      </c>
      <c r="D11" s="273" t="s">
        <v>1056</v>
      </c>
      <c r="E11" s="508"/>
      <c r="F11" s="508"/>
      <c r="G11" s="508"/>
      <c r="H11" s="509"/>
      <c r="I11" s="511">
        <v>6</v>
      </c>
      <c r="J11" s="511">
        <v>8</v>
      </c>
      <c r="K11" s="511">
        <v>3</v>
      </c>
      <c r="L11" s="511">
        <v>4</v>
      </c>
      <c r="M11" s="511">
        <v>20</v>
      </c>
      <c r="N11" s="511">
        <v>83</v>
      </c>
      <c r="O11" s="511"/>
      <c r="P11" s="508"/>
    </row>
    <row r="12" spans="3:16">
      <c r="C12" s="273">
        <v>5</v>
      </c>
      <c r="D12" s="273" t="s">
        <v>903</v>
      </c>
      <c r="E12" s="511">
        <v>2471.0865099999996</v>
      </c>
      <c r="F12" s="511">
        <v>19525.452439999997</v>
      </c>
      <c r="G12" s="511">
        <v>21996.538949999995</v>
      </c>
      <c r="H12" s="511"/>
      <c r="I12" s="511">
        <v>7174.7059100000006</v>
      </c>
      <c r="J12" s="511">
        <v>12059.422760000003</v>
      </c>
      <c r="K12" s="511">
        <v>1431.8997400000001</v>
      </c>
      <c r="L12" s="511">
        <v>6848.3616299999985</v>
      </c>
      <c r="M12" s="511">
        <v>11108.30961</v>
      </c>
      <c r="N12" s="511">
        <v>35166.645080000002</v>
      </c>
      <c r="O12" s="511"/>
      <c r="P12" s="508"/>
    </row>
    <row r="13" spans="3:16">
      <c r="C13" s="273">
        <v>6</v>
      </c>
      <c r="D13" s="273" t="s">
        <v>1057</v>
      </c>
      <c r="E13" s="511">
        <v>0</v>
      </c>
      <c r="F13" s="511">
        <v>0</v>
      </c>
      <c r="G13" s="511">
        <v>0</v>
      </c>
      <c r="H13" s="511"/>
      <c r="I13" s="511">
        <v>0</v>
      </c>
      <c r="J13" s="511">
        <v>0</v>
      </c>
      <c r="K13" s="511">
        <v>0</v>
      </c>
      <c r="L13" s="511">
        <v>0</v>
      </c>
      <c r="M13" s="511">
        <v>0</v>
      </c>
      <c r="N13" s="511">
        <v>0</v>
      </c>
      <c r="O13" s="511"/>
      <c r="P13" s="508"/>
    </row>
    <row r="14" spans="3:16" ht="18.5" thickBot="1">
      <c r="C14" s="276">
        <v>7</v>
      </c>
      <c r="D14" s="276" t="s">
        <v>1058</v>
      </c>
      <c r="E14" s="512">
        <v>2471.0865099999996</v>
      </c>
      <c r="F14" s="512">
        <v>19525.452439999997</v>
      </c>
      <c r="G14" s="512">
        <v>21996.538949999995</v>
      </c>
      <c r="H14" s="512"/>
      <c r="I14" s="512">
        <v>7174.7059100000006</v>
      </c>
      <c r="J14" s="512">
        <v>12059.422760000003</v>
      </c>
      <c r="K14" s="512">
        <v>1431.8997400000001</v>
      </c>
      <c r="L14" s="512">
        <v>6848.3616299999985</v>
      </c>
      <c r="M14" s="512">
        <v>11108.30961</v>
      </c>
      <c r="N14" s="512">
        <v>35166.645080000002</v>
      </c>
      <c r="O14" s="512"/>
      <c r="P14" s="513"/>
    </row>
    <row r="15" spans="3:16">
      <c r="C15" s="507" t="s">
        <v>1577</v>
      </c>
    </row>
  </sheetData>
  <mergeCells count="2">
    <mergeCell ref="E6:G6"/>
    <mergeCell ref="I6:N6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/>
  <headerFooter>
    <oddHeader>&amp;CPL
Załącznik XXXIII</oddHeader>
    <oddFooter>&amp;C&amp;P</oddFooter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3:L18"/>
  <sheetViews>
    <sheetView showGridLines="0" zoomScale="80" zoomScaleNormal="80" workbookViewId="0"/>
  </sheetViews>
  <sheetFormatPr defaultColWidth="9.08984375" defaultRowHeight="18"/>
  <cols>
    <col min="1" max="2" width="5" style="2" customWidth="1"/>
    <col min="3" max="3" width="4.36328125" style="2" customWidth="1"/>
    <col min="4" max="4" width="51.6328125" style="2" customWidth="1"/>
    <col min="5" max="9" width="17.6328125" style="2" customWidth="1"/>
    <col min="10" max="10" width="19.453125" style="2" customWidth="1"/>
    <col min="11" max="12" width="17.6328125" style="2" customWidth="1"/>
    <col min="13" max="16384" width="9.08984375" style="2"/>
  </cols>
  <sheetData>
    <row r="3" spans="3:12" ht="31.5">
      <c r="C3" s="196" t="s">
        <v>103</v>
      </c>
      <c r="E3" s="289"/>
      <c r="F3" s="290"/>
      <c r="G3" s="290"/>
      <c r="H3" s="290"/>
      <c r="I3" s="290"/>
      <c r="J3" s="290"/>
      <c r="K3" s="290"/>
      <c r="L3" s="290"/>
    </row>
    <row r="4" spans="3:12" ht="19">
      <c r="C4" s="2" t="s">
        <v>1021</v>
      </c>
      <c r="E4" s="291"/>
      <c r="F4" s="291"/>
      <c r="G4" s="291"/>
      <c r="H4" s="291"/>
      <c r="I4" s="291"/>
      <c r="J4" s="291"/>
      <c r="K4" s="291"/>
      <c r="L4" s="292"/>
    </row>
    <row r="5" spans="3:12" ht="19.5" thickBot="1">
      <c r="C5" s="292"/>
      <c r="D5" s="293"/>
      <c r="E5" s="291"/>
      <c r="F5" s="291"/>
      <c r="G5" s="291"/>
      <c r="H5" s="291"/>
      <c r="I5" s="291"/>
      <c r="J5" s="291"/>
      <c r="K5" s="291"/>
      <c r="L5" s="292"/>
    </row>
    <row r="6" spans="3:12" ht="27" customHeight="1" thickBot="1">
      <c r="C6" s="292"/>
      <c r="D6" s="294"/>
      <c r="E6" s="835" t="s">
        <v>904</v>
      </c>
      <c r="F6" s="836"/>
      <c r="G6" s="836" t="s">
        <v>905</v>
      </c>
      <c r="H6" s="837"/>
      <c r="I6" s="835" t="s">
        <v>906</v>
      </c>
      <c r="J6" s="837"/>
      <c r="K6" s="835" t="s">
        <v>907</v>
      </c>
      <c r="L6" s="838"/>
    </row>
    <row r="7" spans="3:12" ht="44.25" customHeight="1" thickBot="1">
      <c r="C7" s="292"/>
      <c r="D7" s="295"/>
      <c r="E7" s="296"/>
      <c r="F7" s="297" t="s">
        <v>908</v>
      </c>
      <c r="G7" s="296"/>
      <c r="H7" s="297" t="s">
        <v>908</v>
      </c>
      <c r="I7" s="298"/>
      <c r="J7" s="299" t="s">
        <v>909</v>
      </c>
      <c r="K7" s="298"/>
      <c r="L7" s="299" t="s">
        <v>909</v>
      </c>
    </row>
    <row r="8" spans="3:12" ht="18.5" thickBot="1">
      <c r="C8" s="271"/>
      <c r="D8" s="271"/>
      <c r="E8" s="271" t="s">
        <v>612</v>
      </c>
      <c r="F8" s="271" t="s">
        <v>615</v>
      </c>
      <c r="G8" s="271" t="s">
        <v>616</v>
      </c>
      <c r="H8" s="271" t="s">
        <v>617</v>
      </c>
      <c r="I8" s="271" t="s">
        <v>618</v>
      </c>
      <c r="J8" s="271" t="s">
        <v>620</v>
      </c>
      <c r="K8" s="271" t="s">
        <v>621</v>
      </c>
      <c r="L8" s="271" t="s">
        <v>623</v>
      </c>
    </row>
    <row r="9" spans="3:12">
      <c r="C9" s="221" t="s">
        <v>612</v>
      </c>
      <c r="D9" s="238" t="s">
        <v>910</v>
      </c>
      <c r="E9" s="377">
        <v>9442376.043789316</v>
      </c>
      <c r="F9" s="632">
        <v>4549264.3417005669</v>
      </c>
      <c r="G9" s="652"/>
      <c r="H9" s="633"/>
      <c r="I9" s="377">
        <v>280108503.04905564</v>
      </c>
      <c r="J9" s="632">
        <v>70246477.736247495</v>
      </c>
      <c r="K9" s="652"/>
      <c r="L9" s="633"/>
    </row>
    <row r="10" spans="3:12">
      <c r="C10" s="221" t="s">
        <v>615</v>
      </c>
      <c r="D10" s="238" t="s">
        <v>911</v>
      </c>
      <c r="E10" s="377">
        <v>0</v>
      </c>
      <c r="F10" s="632">
        <v>0</v>
      </c>
      <c r="G10" s="377">
        <v>0</v>
      </c>
      <c r="H10" s="632">
        <v>0</v>
      </c>
      <c r="I10" s="377">
        <v>476020.28008999996</v>
      </c>
      <c r="J10" s="632">
        <v>0</v>
      </c>
      <c r="K10" s="377">
        <v>0</v>
      </c>
      <c r="L10" s="632">
        <v>0</v>
      </c>
    </row>
    <row r="11" spans="3:12">
      <c r="C11" s="221" t="s">
        <v>616</v>
      </c>
      <c r="D11" s="238" t="s">
        <v>622</v>
      </c>
      <c r="E11" s="377">
        <v>4549264.3417005669</v>
      </c>
      <c r="F11" s="632">
        <v>4549264.3417005669</v>
      </c>
      <c r="G11" s="377">
        <v>4549264.3417005669</v>
      </c>
      <c r="H11" s="632">
        <v>4549264.3417005669</v>
      </c>
      <c r="I11" s="377">
        <v>68322666.735151932</v>
      </c>
      <c r="J11" s="632">
        <v>66878739.507267512</v>
      </c>
      <c r="K11" s="377">
        <v>68322666.735151932</v>
      </c>
      <c r="L11" s="632">
        <v>66883137.912262507</v>
      </c>
    </row>
    <row r="12" spans="3:12">
      <c r="C12" s="221" t="s">
        <v>617</v>
      </c>
      <c r="D12" s="238" t="s">
        <v>1036</v>
      </c>
      <c r="E12" s="377">
        <v>1058588.1072499999</v>
      </c>
      <c r="F12" s="632">
        <v>0</v>
      </c>
      <c r="G12" s="377">
        <v>0</v>
      </c>
      <c r="H12" s="632">
        <v>0</v>
      </c>
      <c r="I12" s="377">
        <v>16969902.23387</v>
      </c>
      <c r="J12" s="632">
        <v>0</v>
      </c>
      <c r="K12" s="377">
        <v>0</v>
      </c>
      <c r="L12" s="632">
        <v>0</v>
      </c>
    </row>
    <row r="13" spans="3:12">
      <c r="C13" s="221" t="s">
        <v>618</v>
      </c>
      <c r="D13" s="238" t="s">
        <v>1037</v>
      </c>
      <c r="E13" s="377">
        <v>0</v>
      </c>
      <c r="F13" s="632">
        <v>0</v>
      </c>
      <c r="G13" s="377">
        <v>0</v>
      </c>
      <c r="H13" s="632">
        <v>0</v>
      </c>
      <c r="I13" s="377">
        <v>0</v>
      </c>
      <c r="J13" s="632">
        <v>0</v>
      </c>
      <c r="K13" s="377">
        <v>0</v>
      </c>
      <c r="L13" s="632">
        <v>0</v>
      </c>
    </row>
    <row r="14" spans="3:12">
      <c r="C14" s="221" t="s">
        <v>619</v>
      </c>
      <c r="D14" s="238" t="s">
        <v>1038</v>
      </c>
      <c r="E14" s="377">
        <v>4132627.3237005672</v>
      </c>
      <c r="F14" s="632">
        <v>4132627.3237005672</v>
      </c>
      <c r="G14" s="377">
        <v>4132627.3237005672</v>
      </c>
      <c r="H14" s="632">
        <v>4132627.3237005672</v>
      </c>
      <c r="I14" s="377">
        <v>51292119.287049435</v>
      </c>
      <c r="J14" s="632">
        <v>49929454.122862503</v>
      </c>
      <c r="K14" s="377">
        <v>51292119.287049435</v>
      </c>
      <c r="L14" s="632">
        <v>49933730.127072513</v>
      </c>
    </row>
    <row r="15" spans="3:12">
      <c r="C15" s="221" t="s">
        <v>620</v>
      </c>
      <c r="D15" s="238" t="s">
        <v>1039</v>
      </c>
      <c r="E15" s="377">
        <v>1305974.8402499999</v>
      </c>
      <c r="F15" s="632">
        <v>416637.01799999998</v>
      </c>
      <c r="G15" s="377">
        <v>416637.01799999998</v>
      </c>
      <c r="H15" s="632">
        <v>416637.01799999998</v>
      </c>
      <c r="I15" s="377">
        <v>13924215.36675</v>
      </c>
      <c r="J15" s="632">
        <v>13887505.055360001</v>
      </c>
      <c r="K15" s="377">
        <v>13924215.36675</v>
      </c>
      <c r="L15" s="632">
        <v>13887627.456145</v>
      </c>
    </row>
    <row r="16" spans="3:12">
      <c r="C16" s="221" t="s">
        <v>621</v>
      </c>
      <c r="D16" s="238" t="s">
        <v>1040</v>
      </c>
      <c r="E16" s="377">
        <v>84625.142500000002</v>
      </c>
      <c r="F16" s="632">
        <v>0</v>
      </c>
      <c r="G16" s="377">
        <v>0</v>
      </c>
      <c r="H16" s="632">
        <v>0</v>
      </c>
      <c r="I16" s="377">
        <v>2014.8967500000001</v>
      </c>
      <c r="J16" s="632">
        <v>0</v>
      </c>
      <c r="K16" s="377">
        <v>2014.8967500000001</v>
      </c>
      <c r="L16" s="632">
        <v>0</v>
      </c>
    </row>
    <row r="17" spans="3:12" ht="18.5" thickBot="1">
      <c r="C17" s="264" t="s">
        <v>625</v>
      </c>
      <c r="D17" s="265" t="s">
        <v>912</v>
      </c>
      <c r="E17" s="378">
        <v>4893111.7018387495</v>
      </c>
      <c r="F17" s="651">
        <v>0</v>
      </c>
      <c r="G17" s="653"/>
      <c r="H17" s="654"/>
      <c r="I17" s="378">
        <v>211309816.03381374</v>
      </c>
      <c r="J17" s="651">
        <v>3367738.2289800001</v>
      </c>
      <c r="K17" s="653"/>
      <c r="L17" s="654"/>
    </row>
    <row r="18" spans="3:12">
      <c r="C18" s="488" t="s">
        <v>1579</v>
      </c>
    </row>
  </sheetData>
  <mergeCells count="4">
    <mergeCell ref="E6:F6"/>
    <mergeCell ref="G6:H6"/>
    <mergeCell ref="I6:J6"/>
    <mergeCell ref="K6:L6"/>
  </mergeCells>
  <conditionalFormatting sqref="E9:L17">
    <cfRule type="cellIs" dxfId="1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5" orientation="landscape" r:id="rId1"/>
  <headerFooter>
    <oddHeader>&amp;CPL
Załącznik XXXV</oddHeader>
    <oddFooter>&amp;C&amp;P</oddFooter>
  </headerFooter>
  <ignoredErrors>
    <ignoredError sqref="E8:L8 C9:C17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C3:AK24"/>
  <sheetViews>
    <sheetView showGridLines="0" zoomScale="80" zoomScaleNormal="80" workbookViewId="0"/>
  </sheetViews>
  <sheetFormatPr defaultColWidth="8.90625" defaultRowHeight="16.5"/>
  <cols>
    <col min="1" max="2" width="6.453125" style="292" customWidth="1"/>
    <col min="3" max="3" width="4.453125" style="292" customWidth="1"/>
    <col min="4" max="4" width="81.54296875" style="292" customWidth="1"/>
    <col min="5" max="9" width="17.6328125" style="292" customWidth="1"/>
    <col min="10" max="10" width="19.453125" style="292" customWidth="1"/>
    <col min="11" max="12" width="17.6328125" style="292" customWidth="1"/>
    <col min="13" max="13" width="13.6328125" style="292" customWidth="1"/>
    <col min="14" max="14" width="8.90625" style="292" customWidth="1"/>
    <col min="15" max="16384" width="8.90625" style="292"/>
  </cols>
  <sheetData>
    <row r="3" spans="3:37" ht="18" customHeight="1">
      <c r="C3" s="196" t="s">
        <v>105</v>
      </c>
      <c r="E3" s="300"/>
      <c r="F3" s="300"/>
      <c r="G3" s="300"/>
      <c r="H3" s="300"/>
    </row>
    <row r="4" spans="3:37" ht="18" customHeight="1">
      <c r="C4" s="2" t="s">
        <v>1021</v>
      </c>
      <c r="D4" s="301"/>
      <c r="E4" s="300"/>
      <c r="F4" s="300"/>
      <c r="G4" s="300"/>
      <c r="H4" s="300"/>
    </row>
    <row r="5" spans="3:37" s="293" customFormat="1" ht="15.65" customHeight="1" thickBot="1">
      <c r="E5" s="291"/>
      <c r="F5" s="291"/>
      <c r="G5" s="291"/>
      <c r="H5" s="291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</row>
    <row r="6" spans="3:37" ht="18" customHeight="1" thickBot="1">
      <c r="C6" s="302"/>
      <c r="D6" s="303"/>
      <c r="E6" s="839" t="s">
        <v>1035</v>
      </c>
      <c r="F6" s="840"/>
      <c r="G6" s="843" t="s">
        <v>913</v>
      </c>
      <c r="H6" s="844"/>
    </row>
    <row r="7" spans="3:37" ht="69.75" customHeight="1" thickBot="1">
      <c r="C7" s="302"/>
      <c r="D7" s="303"/>
      <c r="E7" s="841"/>
      <c r="F7" s="842"/>
      <c r="G7" s="845" t="s">
        <v>914</v>
      </c>
      <c r="H7" s="846"/>
    </row>
    <row r="8" spans="3:37" ht="57.65" customHeight="1" thickBot="1">
      <c r="C8" s="295"/>
      <c r="D8" s="304"/>
      <c r="E8" s="305"/>
      <c r="F8" s="299" t="s">
        <v>908</v>
      </c>
      <c r="G8" s="306"/>
      <c r="H8" s="299" t="s">
        <v>909</v>
      </c>
    </row>
    <row r="9" spans="3:37" ht="14.4" customHeight="1" thickBot="1">
      <c r="C9" s="307"/>
      <c r="D9" s="308"/>
      <c r="E9" s="309" t="s">
        <v>612</v>
      </c>
      <c r="F9" s="309" t="s">
        <v>615</v>
      </c>
      <c r="G9" s="309" t="s">
        <v>616</v>
      </c>
      <c r="H9" s="309" t="s">
        <v>618</v>
      </c>
    </row>
    <row r="10" spans="3:37">
      <c r="C10" s="220" t="s">
        <v>626</v>
      </c>
      <c r="D10" s="310" t="s">
        <v>915</v>
      </c>
      <c r="E10" s="632">
        <v>0</v>
      </c>
      <c r="F10" s="632">
        <v>0</v>
      </c>
      <c r="G10" s="632">
        <v>11222003.157422263</v>
      </c>
      <c r="H10" s="632">
        <v>7790076.1106010908</v>
      </c>
    </row>
    <row r="11" spans="3:37">
      <c r="C11" s="221" t="s">
        <v>627</v>
      </c>
      <c r="D11" s="238" t="s">
        <v>916</v>
      </c>
      <c r="E11" s="632">
        <v>0</v>
      </c>
      <c r="F11" s="632">
        <v>0</v>
      </c>
      <c r="G11" s="632">
        <v>14654.66241090575</v>
      </c>
      <c r="H11" s="632">
        <v>0</v>
      </c>
    </row>
    <row r="12" spans="3:37">
      <c r="C12" s="221" t="s">
        <v>628</v>
      </c>
      <c r="D12" s="238" t="s">
        <v>911</v>
      </c>
      <c r="E12" s="632">
        <v>0</v>
      </c>
      <c r="F12" s="632">
        <v>0</v>
      </c>
      <c r="G12" s="632">
        <v>0</v>
      </c>
      <c r="H12" s="632">
        <v>0</v>
      </c>
    </row>
    <row r="13" spans="3:37">
      <c r="C13" s="221" t="s">
        <v>629</v>
      </c>
      <c r="D13" s="238" t="s">
        <v>622</v>
      </c>
      <c r="E13" s="632">
        <v>0</v>
      </c>
      <c r="F13" s="632">
        <v>0</v>
      </c>
      <c r="G13" s="632">
        <v>11207348.495011359</v>
      </c>
      <c r="H13" s="632">
        <v>10772005.5033019</v>
      </c>
    </row>
    <row r="14" spans="3:37">
      <c r="C14" s="221" t="s">
        <v>630</v>
      </c>
      <c r="D14" s="238" t="s">
        <v>1036</v>
      </c>
      <c r="E14" s="632">
        <v>0</v>
      </c>
      <c r="F14" s="632">
        <v>0</v>
      </c>
      <c r="G14" s="632">
        <v>0</v>
      </c>
      <c r="H14" s="632">
        <v>0</v>
      </c>
    </row>
    <row r="15" spans="3:37">
      <c r="C15" s="221" t="s">
        <v>631</v>
      </c>
      <c r="D15" s="238" t="s">
        <v>1037</v>
      </c>
      <c r="E15" s="632">
        <v>0</v>
      </c>
      <c r="F15" s="632">
        <v>0</v>
      </c>
      <c r="G15" s="632">
        <v>0</v>
      </c>
      <c r="H15" s="632">
        <v>0</v>
      </c>
    </row>
    <row r="16" spans="3:37">
      <c r="C16" s="221" t="s">
        <v>632</v>
      </c>
      <c r="D16" s="238" t="s">
        <v>1038</v>
      </c>
      <c r="E16" s="632">
        <v>0</v>
      </c>
      <c r="F16" s="632">
        <v>0</v>
      </c>
      <c r="G16" s="632">
        <v>11192886.07851149</v>
      </c>
      <c r="H16" s="632">
        <v>10772005.5033019</v>
      </c>
    </row>
    <row r="17" spans="3:8">
      <c r="C17" s="221" t="s">
        <v>633</v>
      </c>
      <c r="D17" s="238" t="s">
        <v>1039</v>
      </c>
      <c r="E17" s="632">
        <v>0</v>
      </c>
      <c r="F17" s="632">
        <v>0</v>
      </c>
      <c r="G17" s="632">
        <v>1888.9395546174944</v>
      </c>
      <c r="H17" s="632">
        <v>0</v>
      </c>
    </row>
    <row r="18" spans="3:8">
      <c r="C18" s="221" t="s">
        <v>634</v>
      </c>
      <c r="D18" s="238" t="s">
        <v>1040</v>
      </c>
      <c r="E18" s="632">
        <v>0</v>
      </c>
      <c r="F18" s="632">
        <v>0</v>
      </c>
      <c r="G18" s="632">
        <v>12573.476945252627</v>
      </c>
      <c r="H18" s="632">
        <v>0</v>
      </c>
    </row>
    <row r="19" spans="3:8">
      <c r="C19" s="221" t="s">
        <v>635</v>
      </c>
      <c r="D19" s="238" t="s">
        <v>917</v>
      </c>
      <c r="E19" s="632">
        <v>0</v>
      </c>
      <c r="F19" s="632">
        <v>0</v>
      </c>
      <c r="G19" s="632">
        <v>0</v>
      </c>
      <c r="H19" s="632">
        <v>0</v>
      </c>
    </row>
    <row r="20" spans="3:8">
      <c r="C20" s="221" t="s">
        <v>918</v>
      </c>
      <c r="D20" s="238" t="s">
        <v>919</v>
      </c>
      <c r="E20" s="632">
        <v>0</v>
      </c>
      <c r="F20" s="632">
        <v>0</v>
      </c>
      <c r="G20" s="632">
        <v>0</v>
      </c>
      <c r="H20" s="632">
        <v>0</v>
      </c>
    </row>
    <row r="21" spans="3:8">
      <c r="C21" s="221" t="s">
        <v>920</v>
      </c>
      <c r="D21" s="238" t="s">
        <v>921</v>
      </c>
      <c r="E21" s="632">
        <v>0</v>
      </c>
      <c r="F21" s="632">
        <v>0</v>
      </c>
      <c r="G21" s="632">
        <v>0</v>
      </c>
      <c r="H21" s="632">
        <v>0</v>
      </c>
    </row>
    <row r="22" spans="3:8">
      <c r="C22" s="221">
        <v>241</v>
      </c>
      <c r="D22" s="238" t="s">
        <v>1041</v>
      </c>
      <c r="E22" s="652"/>
      <c r="F22" s="633"/>
      <c r="G22" s="632">
        <v>0</v>
      </c>
      <c r="H22" s="632">
        <v>0</v>
      </c>
    </row>
    <row r="23" spans="3:8" ht="17" thickBot="1">
      <c r="C23" s="264">
        <v>250</v>
      </c>
      <c r="D23" s="265" t="s">
        <v>922</v>
      </c>
      <c r="E23" s="378">
        <v>9442376.0442893188</v>
      </c>
      <c r="F23" s="378">
        <v>4549264.3417005669</v>
      </c>
      <c r="G23" s="653"/>
      <c r="H23" s="654"/>
    </row>
    <row r="24" spans="3:8">
      <c r="C24" s="514" t="s">
        <v>1579</v>
      </c>
      <c r="D24" s="311"/>
    </row>
  </sheetData>
  <mergeCells count="3">
    <mergeCell ref="E6:F7"/>
    <mergeCell ref="G6:H6"/>
    <mergeCell ref="G7:H7"/>
  </mergeCells>
  <conditionalFormatting sqref="E6">
    <cfRule type="cellIs" dxfId="10" priority="15" stopIfTrue="1" operator="lessThan">
      <formula>0</formula>
    </cfRule>
  </conditionalFormatting>
  <conditionalFormatting sqref="E8:F8">
    <cfRule type="cellIs" dxfId="9" priority="14" stopIfTrue="1" operator="lessThan">
      <formula>0</formula>
    </cfRule>
  </conditionalFormatting>
  <conditionalFormatting sqref="E23:F23">
    <cfRule type="cellIs" dxfId="8" priority="1" stopIfTrue="1" operator="lessThan">
      <formula>0</formula>
    </cfRule>
  </conditionalFormatting>
  <conditionalFormatting sqref="E9:H21">
    <cfRule type="cellIs" dxfId="7" priority="3" stopIfTrue="1" operator="lessThan">
      <formula>0</formula>
    </cfRule>
  </conditionalFormatting>
  <conditionalFormatting sqref="E3:K4 I10:I23">
    <cfRule type="cellIs" dxfId="6" priority="19" stopIfTrue="1" operator="lessThan">
      <formula>0</formula>
    </cfRule>
  </conditionalFormatting>
  <conditionalFormatting sqref="G6:G8">
    <cfRule type="cellIs" dxfId="5" priority="12" stopIfTrue="1" operator="lessThan">
      <formula>0</formula>
    </cfRule>
  </conditionalFormatting>
  <conditionalFormatting sqref="G22:H22">
    <cfRule type="cellIs" dxfId="4" priority="2" stopIfTrue="1" operator="lessThan">
      <formula>0</formula>
    </cfRule>
  </conditionalFormatting>
  <conditionalFormatting sqref="H8">
    <cfRule type="cellIs" dxfId="3" priority="13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85" orientation="landscape" r:id="rId1"/>
  <headerFooter>
    <oddHeader>&amp;CPL
Załącznik XXXV</oddHeader>
    <oddFooter>&amp;C&amp;P</oddFooter>
  </headerFooter>
  <ignoredErrors>
    <ignoredError sqref="E9:H9 C10:C23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3:I12"/>
  <sheetViews>
    <sheetView showGridLines="0" zoomScaleNormal="100" workbookViewId="0"/>
  </sheetViews>
  <sheetFormatPr defaultColWidth="8.90625" defaultRowHeight="16.5"/>
  <cols>
    <col min="1" max="2" width="6" style="292" customWidth="1"/>
    <col min="3" max="3" width="5.6328125" style="292" customWidth="1"/>
    <col min="4" max="4" width="44.54296875" style="292" bestFit="1" customWidth="1"/>
    <col min="5" max="9" width="17.6328125" style="292" customWidth="1"/>
    <col min="10" max="10" width="19.453125" style="292" customWidth="1"/>
    <col min="11" max="12" width="17.6328125" style="292" customWidth="1"/>
    <col min="13" max="13" width="13.6328125" style="292" customWidth="1"/>
    <col min="14" max="14" width="8.90625" style="292" customWidth="1"/>
    <col min="15" max="16384" width="8.90625" style="292"/>
  </cols>
  <sheetData>
    <row r="3" spans="3:9" ht="20.149999999999999" customHeight="1">
      <c r="C3" s="196" t="s">
        <v>106</v>
      </c>
      <c r="E3" s="289"/>
      <c r="F3" s="289"/>
      <c r="G3" s="289"/>
      <c r="H3" s="289"/>
      <c r="I3" s="289"/>
    </row>
    <row r="4" spans="3:9" ht="20.149999999999999" customHeight="1">
      <c r="C4" s="2" t="s">
        <v>1021</v>
      </c>
      <c r="D4" s="301"/>
      <c r="E4" s="289"/>
      <c r="F4" s="289"/>
      <c r="G4" s="289"/>
      <c r="H4" s="289"/>
      <c r="I4" s="289"/>
    </row>
    <row r="5" spans="3:9" ht="25" customHeight="1">
      <c r="D5" s="301"/>
      <c r="E5" s="268"/>
      <c r="F5" s="268"/>
      <c r="G5" s="289"/>
      <c r="H5" s="289"/>
      <c r="I5" s="289"/>
    </row>
    <row r="6" spans="3:9" ht="112.5" customHeight="1" thickBot="1">
      <c r="C6" s="312"/>
      <c r="D6" s="313"/>
      <c r="E6" s="314" t="s">
        <v>923</v>
      </c>
      <c r="F6" s="315" t="s">
        <v>924</v>
      </c>
      <c r="G6" s="316"/>
      <c r="H6" s="316"/>
    </row>
    <row r="7" spans="3:9" ht="15.65" customHeight="1" thickBot="1">
      <c r="C7" s="307"/>
      <c r="D7" s="308"/>
      <c r="E7" s="317" t="s">
        <v>612</v>
      </c>
      <c r="F7" s="317" t="s">
        <v>615</v>
      </c>
      <c r="G7" s="318"/>
      <c r="H7" s="318"/>
    </row>
    <row r="8" spans="3:9" ht="15" customHeight="1" thickBot="1">
      <c r="C8" s="264" t="s">
        <v>612</v>
      </c>
      <c r="D8" s="265" t="s">
        <v>925</v>
      </c>
      <c r="E8" s="655">
        <v>5715263.8977832375</v>
      </c>
      <c r="F8" s="655">
        <v>8254167.4474093169</v>
      </c>
      <c r="G8" s="300"/>
      <c r="H8" s="300"/>
    </row>
    <row r="9" spans="3:9" ht="17.25" customHeight="1">
      <c r="C9" s="515" t="s">
        <v>1579</v>
      </c>
      <c r="D9" s="319"/>
      <c r="E9" s="319"/>
      <c r="F9" s="319"/>
    </row>
    <row r="11" spans="3:9" ht="14" customHeight="1">
      <c r="C11" s="320"/>
      <c r="D11" s="237"/>
      <c r="E11" s="237"/>
      <c r="F11" s="237"/>
      <c r="G11" s="237"/>
      <c r="H11" s="237"/>
      <c r="I11" s="237"/>
    </row>
    <row r="12" spans="3:9">
      <c r="D12" s="311"/>
    </row>
  </sheetData>
  <conditionalFormatting sqref="E3:H7 G8:H8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XXXV</oddHeader>
    <oddFooter>&amp;C&amp;P</oddFooter>
  </headerFooter>
  <ignoredErrors>
    <ignoredError sqref="E7:F7 C8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3:AD307"/>
  <sheetViews>
    <sheetView showGridLines="0" zoomScale="80" zoomScaleNormal="80" zoomScalePageLayoutView="85" workbookViewId="0"/>
  </sheetViews>
  <sheetFormatPr defaultColWidth="8.6328125" defaultRowHeight="14.5"/>
  <cols>
    <col min="1" max="1" width="2.6328125" style="327" customWidth="1"/>
    <col min="2" max="2" width="7" style="321" customWidth="1"/>
    <col min="3" max="3" width="5.453125" style="321" customWidth="1"/>
    <col min="4" max="4" width="73.453125" style="321" customWidth="1"/>
    <col min="5" max="10" width="19.36328125" style="327" customWidth="1"/>
    <col min="11" max="48" width="8.6328125" style="327" customWidth="1"/>
    <col min="49" max="16384" width="8.6328125" style="327"/>
  </cols>
  <sheetData>
    <row r="3" spans="3:30" s="321" customFormat="1"/>
    <row r="4" spans="3:30" s="321" customFormat="1" ht="21" customHeight="1">
      <c r="C4" s="322" t="s">
        <v>926</v>
      </c>
      <c r="D4" s="323"/>
      <c r="F4" s="323"/>
      <c r="G4" s="323"/>
    </row>
    <row r="5" spans="3:30" s="324" customFormat="1" ht="16.25" customHeight="1" thickBot="1">
      <c r="C5" s="2" t="s">
        <v>1021</v>
      </c>
      <c r="D5" s="325"/>
      <c r="E5" s="325"/>
      <c r="F5" s="325"/>
      <c r="G5" s="325"/>
      <c r="H5" s="325"/>
      <c r="I5" s="325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</row>
    <row r="6" spans="3:30" s="324" customFormat="1" ht="61.5" customHeight="1" thickBot="1">
      <c r="C6" s="847"/>
      <c r="D6" s="848"/>
      <c r="E6" s="317" t="s">
        <v>927</v>
      </c>
      <c r="F6" s="851" t="s">
        <v>928</v>
      </c>
      <c r="G6" s="852"/>
      <c r="H6" s="852"/>
      <c r="I6" s="852"/>
      <c r="J6" s="852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</row>
    <row r="7" spans="3:30" ht="14" customHeight="1" thickBot="1">
      <c r="C7" s="849"/>
      <c r="D7" s="849"/>
      <c r="E7" s="317" t="s">
        <v>113</v>
      </c>
      <c r="F7" s="326" t="s">
        <v>114</v>
      </c>
      <c r="G7" s="326" t="s">
        <v>115</v>
      </c>
      <c r="H7" s="326" t="s">
        <v>150</v>
      </c>
      <c r="I7" s="326" t="s">
        <v>151</v>
      </c>
      <c r="J7" s="326" t="s">
        <v>212</v>
      </c>
    </row>
    <row r="8" spans="3:30" ht="14" customHeight="1" thickBot="1">
      <c r="C8" s="850"/>
      <c r="D8" s="850"/>
      <c r="E8" s="393" t="s">
        <v>1167</v>
      </c>
      <c r="F8" s="394" t="s">
        <v>1167</v>
      </c>
      <c r="G8" s="394" t="s">
        <v>1168</v>
      </c>
      <c r="H8" s="394" t="s">
        <v>1169</v>
      </c>
      <c r="I8" s="394" t="s">
        <v>1585</v>
      </c>
      <c r="J8" s="394" t="s">
        <v>1586</v>
      </c>
    </row>
    <row r="9" spans="3:30" ht="11.25" customHeight="1" thickBot="1">
      <c r="C9" s="853" t="s">
        <v>929</v>
      </c>
      <c r="D9" s="852"/>
      <c r="E9" s="328"/>
      <c r="F9" s="329"/>
      <c r="G9" s="329"/>
      <c r="H9" s="329"/>
      <c r="I9" s="329"/>
      <c r="J9" s="329"/>
    </row>
    <row r="10" spans="3:30">
      <c r="C10" s="330">
        <v>1</v>
      </c>
      <c r="D10" s="331" t="s">
        <v>930</v>
      </c>
      <c r="E10" s="347">
        <v>33815512.656999998</v>
      </c>
      <c r="F10" s="347">
        <v>33815512.656999998</v>
      </c>
      <c r="G10" s="347">
        <v>34813234.792000003</v>
      </c>
      <c r="H10" s="347">
        <v>33174727.522</v>
      </c>
      <c r="I10" s="347">
        <v>32972904.495000001</v>
      </c>
      <c r="J10" s="714">
        <v>32832591.333999999</v>
      </c>
    </row>
    <row r="11" spans="3:30">
      <c r="C11" s="332" t="s">
        <v>931</v>
      </c>
      <c r="D11" s="331" t="s">
        <v>932</v>
      </c>
      <c r="E11" s="347">
        <v>30715512.657000002</v>
      </c>
      <c r="F11" s="722"/>
      <c r="G11" s="656"/>
      <c r="H11" s="656"/>
      <c r="I11" s="656"/>
      <c r="J11" s="712"/>
    </row>
    <row r="12" spans="3:30">
      <c r="C12" s="330">
        <v>2</v>
      </c>
      <c r="D12" s="331" t="s">
        <v>933</v>
      </c>
      <c r="E12" s="347">
        <v>147721395.86500001</v>
      </c>
      <c r="F12" s="347">
        <v>147721395.86500001</v>
      </c>
      <c r="G12" s="347">
        <v>151357992.079</v>
      </c>
      <c r="H12" s="347">
        <v>147447769.597</v>
      </c>
      <c r="I12" s="347">
        <v>146631200.21900001</v>
      </c>
      <c r="J12" s="715">
        <v>140519215.09099999</v>
      </c>
    </row>
    <row r="13" spans="3:30">
      <c r="C13" s="391">
        <v>3</v>
      </c>
      <c r="D13" s="342" t="s">
        <v>934</v>
      </c>
      <c r="E13" s="716">
        <v>0.22889999999999999</v>
      </c>
      <c r="F13" s="657">
        <v>0.22889999999999999</v>
      </c>
      <c r="G13" s="657">
        <v>0.23</v>
      </c>
      <c r="H13" s="657">
        <v>0.22500000000000001</v>
      </c>
      <c r="I13" s="657">
        <v>0.22489999999999999</v>
      </c>
      <c r="J13" s="716">
        <v>0.23369999999999999</v>
      </c>
    </row>
    <row r="14" spans="3:30">
      <c r="C14" s="341" t="s">
        <v>249</v>
      </c>
      <c r="D14" s="342" t="s">
        <v>932</v>
      </c>
      <c r="E14" s="716">
        <v>0.2079</v>
      </c>
      <c r="F14" s="656"/>
      <c r="G14" s="656"/>
      <c r="H14" s="656"/>
      <c r="I14" s="656"/>
      <c r="J14" s="712"/>
    </row>
    <row r="15" spans="3:30">
      <c r="C15" s="391">
        <v>4</v>
      </c>
      <c r="D15" s="342" t="s">
        <v>935</v>
      </c>
      <c r="E15" s="347">
        <v>319719580.99299997</v>
      </c>
      <c r="F15" s="347">
        <v>319719580.99299997</v>
      </c>
      <c r="G15" s="347">
        <v>308110946.49900001</v>
      </c>
      <c r="H15" s="347">
        <v>300226805.90600002</v>
      </c>
      <c r="I15" s="347">
        <v>294087026.48699999</v>
      </c>
      <c r="J15" s="715">
        <v>287208319.06400001</v>
      </c>
    </row>
    <row r="16" spans="3:30">
      <c r="C16" s="391">
        <v>5</v>
      </c>
      <c r="D16" s="342" t="s">
        <v>936</v>
      </c>
      <c r="E16" s="657">
        <v>0.10580000000000001</v>
      </c>
      <c r="F16" s="657">
        <v>0.10580000000000001</v>
      </c>
      <c r="G16" s="657">
        <v>0.113</v>
      </c>
      <c r="H16" s="657">
        <v>0.1105</v>
      </c>
      <c r="I16" s="657">
        <v>0.11210000000000001</v>
      </c>
      <c r="J16" s="716">
        <v>0.1143</v>
      </c>
    </row>
    <row r="17" spans="3:10">
      <c r="C17" s="341" t="s">
        <v>253</v>
      </c>
      <c r="D17" s="342" t="s">
        <v>932</v>
      </c>
      <c r="E17" s="716">
        <v>9.6100000000000005E-2</v>
      </c>
      <c r="F17" s="658"/>
      <c r="G17" s="658"/>
      <c r="H17" s="658"/>
      <c r="I17" s="658"/>
      <c r="J17" s="717"/>
    </row>
    <row r="18" spans="3:10" ht="26">
      <c r="C18" s="341" t="s">
        <v>937</v>
      </c>
      <c r="D18" s="721" t="s">
        <v>938</v>
      </c>
      <c r="E18" s="712"/>
      <c r="F18" s="347" t="s">
        <v>1456</v>
      </c>
      <c r="G18" s="347" t="s">
        <v>1456</v>
      </c>
      <c r="H18" s="347" t="s">
        <v>1456</v>
      </c>
      <c r="I18" s="347" t="s">
        <v>1456</v>
      </c>
      <c r="J18" s="715" t="s">
        <v>1456</v>
      </c>
    </row>
    <row r="19" spans="3:10" ht="39">
      <c r="C19" s="341" t="s">
        <v>939</v>
      </c>
      <c r="D19" s="721" t="s">
        <v>940</v>
      </c>
      <c r="E19" s="712"/>
      <c r="F19" s="347">
        <v>3100000</v>
      </c>
      <c r="G19" s="347">
        <v>3955820</v>
      </c>
      <c r="H19" s="347">
        <v>3962600</v>
      </c>
      <c r="I19" s="347">
        <v>3960180</v>
      </c>
      <c r="J19" s="715">
        <v>3969600</v>
      </c>
    </row>
    <row r="20" spans="3:10" ht="65">
      <c r="C20" s="392" t="s">
        <v>941</v>
      </c>
      <c r="D20" s="721" t="s">
        <v>942</v>
      </c>
      <c r="E20" s="712"/>
      <c r="F20" s="659">
        <v>1</v>
      </c>
      <c r="G20" s="659">
        <v>1</v>
      </c>
      <c r="H20" s="659">
        <v>1</v>
      </c>
      <c r="I20" s="659">
        <v>1</v>
      </c>
      <c r="J20" s="718">
        <v>1</v>
      </c>
    </row>
    <row r="21" spans="3:10" ht="18.5" customHeight="1" thickBot="1">
      <c r="C21" s="854" t="s">
        <v>1580</v>
      </c>
      <c r="D21" s="828"/>
      <c r="E21" s="660"/>
      <c r="F21" s="660"/>
      <c r="G21" s="660"/>
      <c r="H21" s="660"/>
      <c r="I21" s="660"/>
      <c r="J21" s="719"/>
    </row>
    <row r="22" spans="3:10">
      <c r="C22" s="516"/>
      <c r="D22" s="516" t="s">
        <v>1581</v>
      </c>
      <c r="E22" s="661"/>
      <c r="F22" s="662">
        <v>0.18</v>
      </c>
      <c r="G22" s="662">
        <v>0.18</v>
      </c>
      <c r="H22" s="662">
        <v>0.18</v>
      </c>
      <c r="I22" s="657">
        <v>0.18</v>
      </c>
      <c r="J22" s="720">
        <v>0.18</v>
      </c>
    </row>
    <row r="23" spans="3:10">
      <c r="C23" s="516"/>
      <c r="D23" s="516" t="s">
        <v>1582</v>
      </c>
      <c r="E23" s="661"/>
      <c r="F23" s="662">
        <v>6.7500000000000004E-2</v>
      </c>
      <c r="G23" s="662">
        <v>6.7500000000000004E-2</v>
      </c>
      <c r="H23" s="662">
        <v>6.7500000000000004E-2</v>
      </c>
      <c r="I23" s="657">
        <v>6.7500000000000004E-2</v>
      </c>
      <c r="J23" s="720">
        <v>6.7500000000000004E-2</v>
      </c>
    </row>
    <row r="24" spans="3:10">
      <c r="C24" s="341" t="s">
        <v>505</v>
      </c>
      <c r="D24" s="342" t="s">
        <v>943</v>
      </c>
      <c r="E24" s="723">
        <v>0.15379999999999999</v>
      </c>
      <c r="F24" s="656"/>
      <c r="G24" s="656"/>
      <c r="H24" s="656"/>
      <c r="I24" s="656"/>
      <c r="J24" s="712"/>
    </row>
    <row r="25" spans="3:10" ht="26">
      <c r="C25" s="341" t="s">
        <v>507</v>
      </c>
      <c r="D25" s="342" t="s">
        <v>944</v>
      </c>
      <c r="E25" s="723">
        <v>0.1502</v>
      </c>
      <c r="F25" s="656"/>
      <c r="G25" s="656"/>
      <c r="H25" s="656"/>
      <c r="I25" s="656"/>
      <c r="J25" s="712"/>
    </row>
    <row r="26" spans="3:10" s="321" customFormat="1">
      <c r="C26" s="341" t="s">
        <v>509</v>
      </c>
      <c r="D26" s="342" t="s">
        <v>945</v>
      </c>
      <c r="E26" s="723">
        <v>5.91E-2</v>
      </c>
      <c r="F26" s="656"/>
      <c r="G26" s="656"/>
      <c r="H26" s="656"/>
      <c r="I26" s="656"/>
      <c r="J26" s="712"/>
    </row>
    <row r="27" spans="3:10" s="321" customFormat="1" ht="26.5" thickBot="1">
      <c r="C27" s="517" t="s">
        <v>511</v>
      </c>
      <c r="D27" s="518" t="s">
        <v>944</v>
      </c>
      <c r="E27" s="724">
        <v>5.91E-2</v>
      </c>
      <c r="F27" s="663"/>
      <c r="G27" s="663"/>
      <c r="H27" s="663"/>
      <c r="I27" s="663"/>
      <c r="J27" s="713"/>
    </row>
    <row r="28" spans="3:10" s="321" customFormat="1">
      <c r="C28" s="514" t="s">
        <v>1583</v>
      </c>
      <c r="D28" s="514"/>
      <c r="E28" s="514"/>
      <c r="F28" s="514"/>
      <c r="G28" s="514"/>
      <c r="H28" s="514"/>
      <c r="I28" s="514"/>
      <c r="J28" s="514"/>
    </row>
    <row r="29" spans="3:10" s="321" customFormat="1">
      <c r="C29" s="855" t="s">
        <v>1584</v>
      </c>
      <c r="D29" s="855"/>
      <c r="E29" s="855"/>
      <c r="F29" s="855"/>
      <c r="G29" s="855"/>
      <c r="H29" s="855"/>
      <c r="I29" s="855"/>
      <c r="J29" s="855"/>
    </row>
    <row r="30" spans="3:10" s="321" customFormat="1"/>
    <row r="31" spans="3:10" s="321" customFormat="1"/>
    <row r="32" spans="3:10" s="321" customFormat="1"/>
    <row r="33" s="321" customFormat="1"/>
    <row r="34" s="321" customFormat="1"/>
    <row r="35" s="321" customFormat="1"/>
    <row r="36" s="321" customFormat="1"/>
    <row r="37" s="321" customFormat="1"/>
    <row r="38" s="321" customFormat="1"/>
    <row r="39" s="321" customFormat="1"/>
    <row r="40" s="321" customFormat="1"/>
    <row r="41" s="321" customFormat="1"/>
    <row r="42" s="321" customFormat="1"/>
    <row r="43" s="321" customFormat="1"/>
    <row r="44" s="321" customFormat="1"/>
    <row r="45" s="321" customFormat="1"/>
    <row r="46" s="321" customFormat="1"/>
    <row r="47" s="321" customFormat="1"/>
    <row r="48" s="321" customFormat="1"/>
    <row r="49" s="321" customFormat="1"/>
    <row r="50" s="321" customFormat="1"/>
    <row r="51" s="321" customFormat="1"/>
    <row r="52" s="321" customFormat="1"/>
    <row r="53" s="321" customFormat="1"/>
    <row r="54" s="321" customFormat="1"/>
    <row r="55" s="321" customFormat="1"/>
    <row r="56" s="321" customFormat="1"/>
    <row r="57" s="321" customFormat="1"/>
    <row r="58" s="321" customFormat="1"/>
    <row r="59" s="321" customFormat="1"/>
    <row r="60" s="321" customFormat="1"/>
    <row r="61" s="321" customFormat="1"/>
    <row r="62" s="321" customFormat="1"/>
    <row r="63" s="321" customFormat="1"/>
    <row r="64" s="321" customFormat="1"/>
    <row r="65" s="321" customFormat="1"/>
    <row r="66" s="321" customFormat="1"/>
    <row r="67" s="321" customFormat="1"/>
    <row r="68" s="321" customFormat="1"/>
    <row r="69" s="321" customFormat="1"/>
    <row r="70" s="321" customFormat="1"/>
    <row r="71" s="321" customFormat="1"/>
    <row r="72" s="321" customFormat="1"/>
    <row r="73" s="321" customFormat="1"/>
    <row r="74" s="321" customFormat="1"/>
    <row r="75" s="321" customFormat="1"/>
    <row r="76" s="321" customFormat="1"/>
    <row r="77" s="321" customFormat="1"/>
    <row r="78" s="321" customFormat="1"/>
    <row r="79" s="321" customFormat="1"/>
    <row r="80" s="321" customFormat="1"/>
    <row r="81" s="321" customFormat="1"/>
    <row r="82" s="321" customFormat="1"/>
    <row r="83" s="321" customFormat="1"/>
    <row r="84" s="321" customFormat="1"/>
    <row r="85" s="321" customFormat="1"/>
    <row r="86" s="321" customFormat="1"/>
    <row r="87" s="321" customFormat="1"/>
    <row r="88" s="321" customFormat="1"/>
    <row r="89" s="321" customFormat="1"/>
    <row r="90" s="321" customFormat="1"/>
    <row r="91" s="321" customFormat="1"/>
    <row r="92" s="321" customFormat="1"/>
    <row r="93" s="321" customFormat="1"/>
    <row r="94" s="321" customFormat="1"/>
    <row r="95" s="321" customFormat="1"/>
    <row r="96" s="321" customFormat="1"/>
    <row r="97" s="321" customFormat="1"/>
    <row r="98" s="321" customFormat="1"/>
    <row r="99" s="321" customFormat="1"/>
    <row r="100" s="321" customFormat="1"/>
    <row r="101" s="321" customFormat="1"/>
    <row r="102" s="321" customFormat="1"/>
    <row r="103" s="321" customFormat="1"/>
    <row r="104" s="321" customFormat="1"/>
    <row r="105" s="321" customFormat="1"/>
    <row r="106" s="321" customFormat="1"/>
    <row r="107" s="321" customFormat="1"/>
    <row r="108" s="321" customFormat="1"/>
    <row r="109" s="321" customFormat="1"/>
    <row r="110" s="321" customFormat="1"/>
    <row r="111" s="321" customFormat="1"/>
    <row r="112" s="321" customFormat="1"/>
    <row r="113" s="321" customFormat="1"/>
    <row r="114" s="321" customFormat="1"/>
    <row r="115" s="321" customFormat="1"/>
    <row r="116" s="321" customFormat="1"/>
    <row r="117" s="321" customFormat="1"/>
    <row r="118" s="321" customFormat="1"/>
    <row r="119" s="321" customFormat="1"/>
    <row r="120" s="321" customFormat="1"/>
    <row r="121" s="321" customFormat="1"/>
    <row r="122" s="321" customFormat="1"/>
    <row r="123" s="321" customFormat="1"/>
    <row r="124" s="321" customFormat="1"/>
    <row r="125" s="321" customFormat="1"/>
    <row r="126" s="321" customFormat="1"/>
    <row r="127" s="321" customFormat="1"/>
    <row r="128" s="321" customFormat="1"/>
    <row r="129" s="321" customFormat="1"/>
    <row r="130" s="321" customFormat="1"/>
    <row r="131" s="321" customFormat="1"/>
    <row r="132" s="321" customFormat="1"/>
    <row r="133" s="321" customFormat="1"/>
    <row r="134" s="321" customFormat="1"/>
    <row r="135" s="321" customFormat="1"/>
    <row r="136" s="321" customFormat="1"/>
    <row r="137" s="321" customFormat="1"/>
    <row r="138" s="321" customFormat="1"/>
    <row r="139" s="321" customFormat="1"/>
    <row r="140" s="321" customFormat="1"/>
    <row r="141" s="321" customFormat="1"/>
    <row r="142" s="321" customFormat="1"/>
    <row r="143" s="321" customFormat="1"/>
    <row r="144" s="321" customFormat="1"/>
    <row r="145" s="321" customFormat="1"/>
    <row r="146" s="321" customFormat="1"/>
    <row r="147" s="321" customFormat="1"/>
    <row r="148" s="321" customFormat="1"/>
    <row r="149" s="321" customFormat="1"/>
    <row r="150" s="321" customFormat="1"/>
    <row r="151" s="321" customFormat="1"/>
    <row r="152" s="321" customFormat="1"/>
    <row r="153" s="321" customFormat="1"/>
    <row r="154" s="321" customFormat="1"/>
    <row r="155" s="321" customFormat="1"/>
    <row r="156" s="321" customFormat="1"/>
    <row r="157" s="321" customFormat="1"/>
    <row r="158" s="321" customFormat="1"/>
    <row r="159" s="321" customFormat="1"/>
    <row r="160" s="321" customFormat="1"/>
    <row r="161" s="321" customFormat="1"/>
    <row r="162" s="321" customFormat="1"/>
    <row r="163" s="321" customFormat="1"/>
    <row r="164" s="321" customFormat="1"/>
    <row r="165" s="321" customFormat="1"/>
    <row r="166" s="321" customFormat="1"/>
    <row r="167" s="321" customFormat="1"/>
    <row r="168" s="321" customFormat="1"/>
    <row r="169" s="321" customFormat="1"/>
    <row r="170" s="321" customFormat="1"/>
    <row r="171" s="321" customFormat="1"/>
    <row r="172" s="321" customFormat="1"/>
    <row r="173" s="321" customFormat="1"/>
    <row r="174" s="321" customFormat="1"/>
    <row r="175" s="321" customFormat="1"/>
    <row r="176" s="321" customFormat="1"/>
    <row r="177" s="321" customFormat="1"/>
    <row r="178" s="321" customFormat="1"/>
    <row r="179" s="321" customFormat="1"/>
    <row r="180" s="321" customFormat="1"/>
    <row r="181" s="321" customFormat="1"/>
    <row r="182" s="321" customFormat="1"/>
    <row r="183" s="321" customFormat="1"/>
    <row r="184" s="321" customFormat="1"/>
    <row r="185" s="321" customFormat="1"/>
    <row r="186" s="321" customFormat="1"/>
    <row r="187" s="321" customFormat="1"/>
    <row r="188" s="321" customFormat="1"/>
    <row r="189" s="321" customFormat="1"/>
    <row r="190" s="321" customFormat="1"/>
    <row r="191" s="321" customFormat="1"/>
    <row r="192" s="321" customFormat="1"/>
    <row r="193" s="321" customFormat="1"/>
    <row r="194" s="321" customFormat="1"/>
    <row r="195" s="321" customFormat="1"/>
    <row r="196" s="321" customFormat="1"/>
    <row r="197" s="321" customFormat="1"/>
    <row r="198" s="321" customFormat="1"/>
    <row r="199" s="321" customFormat="1"/>
    <row r="200" s="321" customFormat="1"/>
    <row r="201" s="321" customFormat="1"/>
    <row r="202" s="321" customFormat="1"/>
    <row r="203" s="321" customFormat="1"/>
    <row r="204" s="321" customFormat="1"/>
    <row r="205" s="321" customFormat="1"/>
    <row r="206" s="321" customFormat="1"/>
    <row r="207" s="321" customFormat="1"/>
    <row r="208" s="321" customFormat="1"/>
    <row r="209" s="321" customFormat="1"/>
    <row r="210" s="321" customFormat="1"/>
    <row r="211" s="321" customFormat="1"/>
    <row r="212" s="321" customFormat="1"/>
    <row r="213" s="321" customFormat="1"/>
    <row r="214" s="321" customFormat="1"/>
    <row r="215" s="321" customFormat="1"/>
    <row r="216" s="321" customFormat="1"/>
    <row r="217" s="321" customFormat="1"/>
    <row r="218" s="321" customFormat="1"/>
    <row r="219" s="321" customFormat="1"/>
    <row r="220" s="321" customFormat="1"/>
    <row r="221" s="321" customFormat="1"/>
    <row r="222" s="321" customFormat="1"/>
    <row r="223" s="321" customFormat="1"/>
    <row r="224" s="321" customFormat="1"/>
    <row r="225" s="321" customFormat="1"/>
    <row r="226" s="321" customFormat="1"/>
    <row r="227" s="321" customFormat="1"/>
    <row r="228" s="321" customFormat="1"/>
    <row r="229" s="321" customFormat="1"/>
    <row r="230" s="321" customFormat="1"/>
    <row r="231" s="321" customFormat="1"/>
    <row r="232" s="321" customFormat="1"/>
    <row r="233" s="321" customFormat="1"/>
    <row r="234" s="321" customFormat="1"/>
    <row r="235" s="321" customFormat="1"/>
    <row r="236" s="321" customFormat="1"/>
    <row r="237" s="321" customFormat="1"/>
    <row r="238" s="321" customFormat="1"/>
    <row r="239" s="321" customFormat="1"/>
    <row r="240" s="321" customFormat="1"/>
    <row r="241" s="321" customFormat="1"/>
    <row r="242" s="321" customFormat="1"/>
    <row r="243" s="321" customFormat="1"/>
    <row r="244" s="321" customFormat="1"/>
    <row r="245" s="321" customFormat="1"/>
    <row r="246" s="321" customFormat="1"/>
    <row r="247" s="321" customFormat="1"/>
    <row r="248" s="321" customFormat="1"/>
    <row r="249" s="321" customFormat="1"/>
    <row r="250" s="321" customFormat="1"/>
    <row r="251" s="321" customFormat="1"/>
    <row r="252" s="321" customFormat="1"/>
    <row r="253" s="321" customFormat="1"/>
    <row r="254" s="321" customFormat="1"/>
    <row r="255" s="321" customFormat="1"/>
    <row r="256" s="321" customFormat="1"/>
    <row r="257" s="321" customFormat="1"/>
    <row r="258" s="321" customFormat="1"/>
    <row r="259" s="321" customFormat="1"/>
    <row r="260" s="321" customFormat="1"/>
    <row r="261" s="321" customFormat="1"/>
    <row r="262" s="321" customFormat="1"/>
    <row r="263" s="321" customFormat="1"/>
    <row r="264" s="321" customFormat="1"/>
    <row r="265" s="321" customFormat="1"/>
    <row r="266" s="321" customFormat="1"/>
    <row r="267" s="321" customFormat="1"/>
    <row r="268" s="321" customFormat="1"/>
    <row r="269" s="321" customFormat="1"/>
    <row r="270" s="321" customFormat="1"/>
    <row r="271" s="321" customFormat="1"/>
    <row r="272" s="321" customFormat="1"/>
    <row r="273" s="321" customFormat="1"/>
    <row r="274" s="321" customFormat="1"/>
    <row r="275" s="321" customFormat="1"/>
    <row r="276" s="321" customFormat="1"/>
    <row r="277" s="321" customFormat="1"/>
    <row r="278" s="321" customFormat="1"/>
    <row r="279" s="321" customFormat="1"/>
    <row r="280" s="321" customFormat="1"/>
    <row r="281" s="321" customFormat="1"/>
    <row r="282" s="321" customFormat="1"/>
    <row r="283" s="321" customFormat="1"/>
    <row r="284" s="321" customFormat="1"/>
    <row r="285" s="321" customFormat="1"/>
    <row r="286" s="321" customFormat="1"/>
    <row r="287" s="321" customFormat="1"/>
    <row r="288" s="321" customFormat="1"/>
    <row r="289" s="321" customFormat="1"/>
    <row r="290" s="321" customFormat="1"/>
    <row r="291" s="321" customFormat="1"/>
    <row r="292" s="321" customFormat="1"/>
    <row r="293" s="321" customFormat="1"/>
    <row r="294" s="321" customFormat="1"/>
    <row r="295" s="321" customFormat="1"/>
    <row r="296" s="321" customFormat="1"/>
    <row r="297" s="321" customFormat="1"/>
    <row r="298" s="321" customFormat="1"/>
    <row r="299" s="321" customFormat="1"/>
    <row r="300" s="321" customFormat="1"/>
    <row r="301" s="321" customFormat="1"/>
    <row r="302" s="321" customFormat="1"/>
    <row r="303" s="321" customFormat="1"/>
    <row r="304" s="321" customFormat="1"/>
    <row r="305" s="321" customFormat="1"/>
    <row r="306" s="321" customFormat="1"/>
    <row r="307" s="321" customFormat="1"/>
  </sheetData>
  <mergeCells count="5">
    <mergeCell ref="C6:D8"/>
    <mergeCell ref="F6:J6"/>
    <mergeCell ref="C9:D9"/>
    <mergeCell ref="C21:D21"/>
    <mergeCell ref="C29:J2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3:G51"/>
  <sheetViews>
    <sheetView showGridLines="0" zoomScale="80" zoomScaleNormal="80" zoomScalePageLayoutView="115" workbookViewId="0"/>
  </sheetViews>
  <sheetFormatPr defaultColWidth="11.453125" defaultRowHeight="14.5"/>
  <cols>
    <col min="1" max="1" width="4.6328125" style="17" customWidth="1"/>
    <col min="2" max="2" width="6.453125" style="17" customWidth="1"/>
    <col min="3" max="3" width="7.6328125" style="17" customWidth="1"/>
    <col min="4" max="4" width="73.08984375" style="17" customWidth="1"/>
    <col min="5" max="7" width="18.54296875" style="17" customWidth="1"/>
    <col min="8" max="8" width="11.453125" style="17" customWidth="1"/>
    <col min="9" max="16384" width="11.453125" style="17"/>
  </cols>
  <sheetData>
    <row r="3" spans="2:7" ht="21" customHeight="1">
      <c r="C3" s="98" t="s">
        <v>946</v>
      </c>
    </row>
    <row r="4" spans="2:7" ht="16.25" customHeight="1" thickBot="1">
      <c r="C4" s="2" t="s">
        <v>1021</v>
      </c>
    </row>
    <row r="5" spans="2:7" ht="14" customHeight="1" thickBot="1">
      <c r="E5" s="317" t="s">
        <v>113</v>
      </c>
      <c r="F5" s="317" t="s">
        <v>114</v>
      </c>
      <c r="G5" s="317" t="s">
        <v>115</v>
      </c>
    </row>
    <row r="6" spans="2:7" ht="101.25" customHeight="1" thickBot="1">
      <c r="C6" s="335"/>
      <c r="E6" s="336" t="s">
        <v>927</v>
      </c>
      <c r="F6" s="336" t="s">
        <v>928</v>
      </c>
      <c r="G6" s="317" t="s">
        <v>947</v>
      </c>
    </row>
    <row r="7" spans="2:7" ht="14" customHeight="1" thickBot="1">
      <c r="C7" s="856" t="s">
        <v>948</v>
      </c>
      <c r="D7" s="857"/>
      <c r="E7" s="337"/>
      <c r="F7" s="338"/>
      <c r="G7" s="339"/>
    </row>
    <row r="8" spans="2:7">
      <c r="B8" s="340"/>
      <c r="C8" s="332">
        <v>1</v>
      </c>
      <c r="D8" s="331" t="s">
        <v>335</v>
      </c>
      <c r="E8" s="522">
        <v>24792190.618999999</v>
      </c>
      <c r="F8" s="522">
        <v>24792190.618999999</v>
      </c>
      <c r="G8" s="522">
        <v>0</v>
      </c>
    </row>
    <row r="9" spans="2:7">
      <c r="B9" s="340"/>
      <c r="C9" s="332">
        <v>2</v>
      </c>
      <c r="D9" s="331" t="s">
        <v>949</v>
      </c>
      <c r="E9" s="522">
        <v>0</v>
      </c>
      <c r="F9" s="522">
        <v>0</v>
      </c>
      <c r="G9" s="522">
        <v>0</v>
      </c>
    </row>
    <row r="10" spans="2:7">
      <c r="B10" s="340"/>
      <c r="C10" s="341">
        <v>3</v>
      </c>
      <c r="D10" s="342" t="s">
        <v>950</v>
      </c>
      <c r="E10" s="664"/>
      <c r="F10" s="664"/>
      <c r="G10" s="656"/>
    </row>
    <row r="11" spans="2:7">
      <c r="B11" s="340"/>
      <c r="C11" s="341">
        <v>4</v>
      </c>
      <c r="D11" s="342" t="s">
        <v>950</v>
      </c>
      <c r="E11" s="664"/>
      <c r="F11" s="664"/>
      <c r="G11" s="656"/>
    </row>
    <row r="12" spans="2:7">
      <c r="B12" s="340"/>
      <c r="C12" s="341">
        <v>5</v>
      </c>
      <c r="D12" s="342" t="s">
        <v>950</v>
      </c>
      <c r="E12" s="664"/>
      <c r="F12" s="664"/>
      <c r="G12" s="656"/>
    </row>
    <row r="13" spans="2:7">
      <c r="B13" s="340"/>
      <c r="C13" s="341">
        <v>6</v>
      </c>
      <c r="D13" s="342" t="s">
        <v>951</v>
      </c>
      <c r="E13" s="522">
        <v>1328382.0630000001</v>
      </c>
      <c r="F13" s="522">
        <v>1328382.0630000001</v>
      </c>
      <c r="G13" s="522">
        <v>0</v>
      </c>
    </row>
    <row r="14" spans="2:7">
      <c r="B14" s="340"/>
      <c r="C14" s="341">
        <v>7</v>
      </c>
      <c r="D14" s="342" t="s">
        <v>950</v>
      </c>
      <c r="E14" s="664"/>
      <c r="F14" s="664"/>
      <c r="G14" s="656"/>
    </row>
    <row r="15" spans="2:7">
      <c r="B15" s="340"/>
      <c r="C15" s="341">
        <v>8</v>
      </c>
      <c r="D15" s="342" t="s">
        <v>950</v>
      </c>
      <c r="E15" s="664"/>
      <c r="F15" s="664"/>
      <c r="G15" s="656"/>
    </row>
    <row r="16" spans="2:7">
      <c r="C16" s="332">
        <v>11</v>
      </c>
      <c r="D16" s="331" t="s">
        <v>952</v>
      </c>
      <c r="E16" s="522">
        <v>26120572.682</v>
      </c>
      <c r="F16" s="522">
        <v>26120572.682</v>
      </c>
      <c r="G16" s="522">
        <v>0</v>
      </c>
    </row>
    <row r="17" spans="2:7" ht="18.5" thickBot="1">
      <c r="C17" s="858" t="s">
        <v>953</v>
      </c>
      <c r="D17" s="859"/>
      <c r="E17" s="665"/>
      <c r="F17" s="666"/>
      <c r="G17" s="667"/>
    </row>
    <row r="18" spans="2:7" ht="39">
      <c r="C18" s="332">
        <v>12</v>
      </c>
      <c r="D18" s="331" t="s">
        <v>954</v>
      </c>
      <c r="E18" s="522">
        <v>3700000</v>
      </c>
      <c r="F18" s="522">
        <v>3700000</v>
      </c>
      <c r="G18" s="522">
        <v>0</v>
      </c>
    </row>
    <row r="19" spans="2:7" ht="39">
      <c r="C19" s="332" t="s">
        <v>955</v>
      </c>
      <c r="D19" s="331" t="s">
        <v>956</v>
      </c>
      <c r="E19" s="522">
        <v>0</v>
      </c>
      <c r="F19" s="522">
        <v>0</v>
      </c>
      <c r="G19" s="522">
        <v>0</v>
      </c>
    </row>
    <row r="20" spans="2:7" s="3" customFormat="1" ht="26">
      <c r="C20" s="332" t="s">
        <v>957</v>
      </c>
      <c r="D20" s="331" t="s">
        <v>958</v>
      </c>
      <c r="E20" s="522">
        <v>0</v>
      </c>
      <c r="F20" s="522">
        <v>0</v>
      </c>
      <c r="G20" s="522">
        <v>0</v>
      </c>
    </row>
    <row r="21" spans="2:7" s="3" customFormat="1" ht="26">
      <c r="C21" s="332" t="s">
        <v>959</v>
      </c>
      <c r="D21" s="331" t="s">
        <v>960</v>
      </c>
      <c r="E21" s="522">
        <v>894939.97499999998</v>
      </c>
      <c r="F21" s="522">
        <v>894939.97499999998</v>
      </c>
      <c r="G21" s="522">
        <v>0</v>
      </c>
    </row>
    <row r="22" spans="2:7" ht="26">
      <c r="C22" s="332">
        <v>13</v>
      </c>
      <c r="D22" s="331" t="s">
        <v>961</v>
      </c>
      <c r="E22" s="522">
        <v>3100000</v>
      </c>
      <c r="F22" s="522">
        <v>3100000</v>
      </c>
      <c r="G22" s="522">
        <v>0</v>
      </c>
    </row>
    <row r="23" spans="2:7" ht="26">
      <c r="C23" s="332" t="s">
        <v>849</v>
      </c>
      <c r="D23" s="331" t="s">
        <v>962</v>
      </c>
      <c r="E23" s="522">
        <v>0</v>
      </c>
      <c r="F23" s="522">
        <v>0</v>
      </c>
      <c r="G23" s="522">
        <v>0</v>
      </c>
    </row>
    <row r="24" spans="2:7" ht="26">
      <c r="C24" s="332">
        <v>14</v>
      </c>
      <c r="D24" s="331" t="s">
        <v>963</v>
      </c>
      <c r="E24" s="522">
        <v>3100000</v>
      </c>
      <c r="F24" s="522">
        <v>3100000</v>
      </c>
      <c r="G24" s="522">
        <v>0</v>
      </c>
    </row>
    <row r="25" spans="2:7">
      <c r="C25" s="341">
        <v>15</v>
      </c>
      <c r="D25" s="342" t="s">
        <v>950</v>
      </c>
      <c r="E25" s="664"/>
      <c r="F25" s="664"/>
      <c r="G25" s="664"/>
    </row>
    <row r="26" spans="2:7">
      <c r="C26" s="341">
        <v>16</v>
      </c>
      <c r="D26" s="342" t="s">
        <v>950</v>
      </c>
      <c r="E26" s="664"/>
      <c r="F26" s="664"/>
      <c r="G26" s="664"/>
    </row>
    <row r="27" spans="2:7">
      <c r="C27" s="332">
        <v>17</v>
      </c>
      <c r="D27" s="331" t="s">
        <v>964</v>
      </c>
      <c r="E27" s="522">
        <v>7694939.9749999996</v>
      </c>
      <c r="F27" s="522">
        <v>7694939.9749999996</v>
      </c>
      <c r="G27" s="522">
        <v>0</v>
      </c>
    </row>
    <row r="28" spans="2:7">
      <c r="C28" s="332" t="s">
        <v>440</v>
      </c>
      <c r="D28" s="331" t="s">
        <v>965</v>
      </c>
      <c r="E28" s="522">
        <v>4594939.9749999996</v>
      </c>
      <c r="F28" s="522">
        <v>4594939.9749999996</v>
      </c>
      <c r="G28" s="522">
        <v>0</v>
      </c>
    </row>
    <row r="29" spans="2:7" ht="18.5" thickBot="1">
      <c r="C29" s="858" t="s">
        <v>966</v>
      </c>
      <c r="D29" s="859"/>
      <c r="E29" s="665"/>
      <c r="F29" s="666"/>
      <c r="G29" s="668"/>
    </row>
    <row r="30" spans="2:7">
      <c r="B30" s="340"/>
      <c r="C30" s="332">
        <v>18</v>
      </c>
      <c r="D30" s="331" t="s">
        <v>967</v>
      </c>
      <c r="E30" s="522">
        <v>33815512.656999998</v>
      </c>
      <c r="F30" s="522">
        <v>33815512.656999998</v>
      </c>
      <c r="G30" s="522">
        <v>0</v>
      </c>
    </row>
    <row r="31" spans="2:7" ht="26">
      <c r="C31" s="332">
        <v>19</v>
      </c>
      <c r="D31" s="331" t="s">
        <v>968</v>
      </c>
      <c r="E31" s="664"/>
      <c r="F31" s="522">
        <v>0</v>
      </c>
      <c r="G31" s="656"/>
    </row>
    <row r="32" spans="2:7">
      <c r="C32" s="332">
        <v>20</v>
      </c>
      <c r="D32" s="331" t="s">
        <v>969</v>
      </c>
      <c r="E32" s="522">
        <v>0</v>
      </c>
      <c r="F32" s="522">
        <v>0</v>
      </c>
      <c r="G32" s="656"/>
    </row>
    <row r="33" spans="2:7">
      <c r="B33" s="340"/>
      <c r="C33" s="341">
        <v>21</v>
      </c>
      <c r="D33" s="342" t="s">
        <v>950</v>
      </c>
      <c r="E33" s="664"/>
      <c r="F33" s="664"/>
      <c r="G33" s="656"/>
    </row>
    <row r="34" spans="2:7">
      <c r="C34" s="332">
        <v>22</v>
      </c>
      <c r="D34" s="331" t="s">
        <v>970</v>
      </c>
      <c r="E34" s="522">
        <v>33815512.656999998</v>
      </c>
      <c r="F34" s="522">
        <v>33815512.656999998</v>
      </c>
      <c r="G34" s="522">
        <v>0</v>
      </c>
    </row>
    <row r="35" spans="2:7">
      <c r="C35" s="332" t="s">
        <v>139</v>
      </c>
      <c r="D35" s="331" t="s">
        <v>971</v>
      </c>
      <c r="E35" s="522">
        <v>30715512.657000002</v>
      </c>
      <c r="F35" s="664"/>
      <c r="G35" s="656"/>
    </row>
    <row r="36" spans="2:7" ht="26.25" customHeight="1" thickBot="1">
      <c r="C36" s="858" t="s">
        <v>972</v>
      </c>
      <c r="D36" s="859"/>
      <c r="E36" s="665"/>
      <c r="F36" s="666"/>
      <c r="G36" s="667"/>
    </row>
    <row r="37" spans="2:7">
      <c r="C37" s="332">
        <v>23</v>
      </c>
      <c r="D37" s="331" t="s">
        <v>973</v>
      </c>
      <c r="E37" s="522">
        <v>147721395.86500001</v>
      </c>
      <c r="F37" s="522">
        <v>147721395.86500001</v>
      </c>
      <c r="G37" s="522">
        <v>0</v>
      </c>
    </row>
    <row r="38" spans="2:7">
      <c r="C38" s="332">
        <v>24</v>
      </c>
      <c r="D38" s="331" t="s">
        <v>974</v>
      </c>
      <c r="E38" s="522">
        <v>319719580.99299997</v>
      </c>
      <c r="F38" s="522">
        <v>319719580.99299997</v>
      </c>
      <c r="G38" s="522">
        <v>0</v>
      </c>
    </row>
    <row r="39" spans="2:7" ht="18.5" thickBot="1">
      <c r="C39" s="858" t="s">
        <v>975</v>
      </c>
      <c r="D39" s="859"/>
      <c r="E39" s="669"/>
      <c r="F39" s="670"/>
      <c r="G39" s="667"/>
    </row>
    <row r="40" spans="2:7">
      <c r="C40" s="332">
        <v>25</v>
      </c>
      <c r="D40" s="331" t="s">
        <v>934</v>
      </c>
      <c r="E40" s="657">
        <v>0.22889999999999999</v>
      </c>
      <c r="F40" s="657">
        <v>0.22889999999999999</v>
      </c>
      <c r="G40" s="657">
        <v>0</v>
      </c>
    </row>
    <row r="41" spans="2:7">
      <c r="C41" s="332" t="s">
        <v>281</v>
      </c>
      <c r="D41" s="331" t="s">
        <v>932</v>
      </c>
      <c r="E41" s="657">
        <v>0.2079</v>
      </c>
      <c r="F41" s="658"/>
      <c r="G41" s="658"/>
    </row>
    <row r="42" spans="2:7">
      <c r="C42" s="332">
        <v>26</v>
      </c>
      <c r="D42" s="331" t="s">
        <v>936</v>
      </c>
      <c r="E42" s="657">
        <v>0.10580000000000001</v>
      </c>
      <c r="F42" s="657">
        <v>0.10580000000000001</v>
      </c>
      <c r="G42" s="657">
        <v>0</v>
      </c>
    </row>
    <row r="43" spans="2:7">
      <c r="C43" s="332" t="s">
        <v>476</v>
      </c>
      <c r="D43" s="331" t="s">
        <v>932</v>
      </c>
      <c r="E43" s="657">
        <v>9.6100000000000005E-2</v>
      </c>
      <c r="F43" s="658"/>
      <c r="G43" s="658"/>
    </row>
    <row r="44" spans="2:7" ht="26">
      <c r="C44" s="332">
        <v>27</v>
      </c>
      <c r="D44" s="331" t="s">
        <v>976</v>
      </c>
      <c r="E44" s="657">
        <v>4.8899999999999999E-2</v>
      </c>
      <c r="F44" s="657">
        <v>4.8899999999999999E-2</v>
      </c>
      <c r="G44" s="658"/>
    </row>
    <row r="45" spans="2:7">
      <c r="C45" s="332">
        <v>28</v>
      </c>
      <c r="D45" s="331" t="s">
        <v>977</v>
      </c>
      <c r="E45" s="658"/>
      <c r="F45" s="657">
        <v>3.5200000000000002E-2</v>
      </c>
      <c r="G45" s="658"/>
    </row>
    <row r="46" spans="2:7">
      <c r="C46" s="332">
        <v>29</v>
      </c>
      <c r="D46" s="331" t="s">
        <v>978</v>
      </c>
      <c r="E46" s="658"/>
      <c r="F46" s="657">
        <v>2.5000000000000001E-2</v>
      </c>
      <c r="G46" s="658"/>
    </row>
    <row r="47" spans="2:7">
      <c r="C47" s="332">
        <v>30</v>
      </c>
      <c r="D47" s="331" t="s">
        <v>979</v>
      </c>
      <c r="E47" s="658"/>
      <c r="F47" s="657">
        <v>2.0000000000000001E-4</v>
      </c>
      <c r="G47" s="658"/>
    </row>
    <row r="48" spans="2:7">
      <c r="C48" s="332">
        <v>31</v>
      </c>
      <c r="D48" s="331" t="s">
        <v>980</v>
      </c>
      <c r="E48" s="658"/>
      <c r="F48" s="657">
        <v>0</v>
      </c>
      <c r="G48" s="658"/>
    </row>
    <row r="49" spans="3:7">
      <c r="C49" s="333" t="s">
        <v>981</v>
      </c>
      <c r="D49" s="334" t="s">
        <v>982</v>
      </c>
      <c r="E49" s="671"/>
      <c r="F49" s="672">
        <v>0.01</v>
      </c>
      <c r="G49" s="671"/>
    </row>
    <row r="50" spans="3:7" ht="18.5" thickBot="1">
      <c r="C50" s="858" t="s">
        <v>983</v>
      </c>
      <c r="D50" s="859"/>
      <c r="E50" s="673"/>
      <c r="F50" s="674"/>
      <c r="G50" s="675"/>
    </row>
    <row r="51" spans="3:7" ht="15" thickBot="1">
      <c r="C51" s="520" t="s">
        <v>984</v>
      </c>
      <c r="D51" s="521" t="s">
        <v>985</v>
      </c>
      <c r="E51" s="676"/>
      <c r="F51" s="677">
        <v>118767208.287</v>
      </c>
      <c r="G51" s="676"/>
    </row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P33"/>
  <sheetViews>
    <sheetView showGridLines="0" zoomScale="80" zoomScaleNormal="80" zoomScalePageLayoutView="115" workbookViewId="0"/>
  </sheetViews>
  <sheetFormatPr defaultColWidth="8.6328125" defaultRowHeight="14.5"/>
  <cols>
    <col min="1" max="1" width="3.08984375" style="344" customWidth="1"/>
    <col min="2" max="2" width="4.36328125" style="344" customWidth="1"/>
    <col min="3" max="3" width="2.90625" style="344" customWidth="1"/>
    <col min="4" max="4" width="72" style="344" customWidth="1"/>
    <col min="5" max="5" width="20.1796875" style="344" customWidth="1"/>
    <col min="6" max="9" width="17" style="344" customWidth="1"/>
    <col min="10" max="10" width="13.6328125" style="344" customWidth="1"/>
    <col min="11" max="34" width="8.6328125" style="344" customWidth="1"/>
    <col min="35" max="16384" width="8.6328125" style="344"/>
  </cols>
  <sheetData>
    <row r="2" spans="3:16" ht="12" customHeight="1"/>
    <row r="3" spans="3:16" ht="20.149999999999999" customHeight="1">
      <c r="C3" s="196" t="s">
        <v>997</v>
      </c>
      <c r="D3" s="349"/>
      <c r="E3" s="343"/>
      <c r="F3" s="343"/>
      <c r="G3" s="343"/>
      <c r="H3" s="343"/>
      <c r="I3" s="343"/>
    </row>
    <row r="4" spans="3:16" s="346" customFormat="1" ht="12" customHeight="1" thickBot="1">
      <c r="C4" s="58" t="s">
        <v>1021</v>
      </c>
      <c r="D4" s="345"/>
      <c r="E4" s="345"/>
      <c r="F4" s="345"/>
      <c r="G4" s="345"/>
      <c r="H4" s="345"/>
      <c r="I4" s="345"/>
      <c r="J4" s="344"/>
      <c r="K4" s="344"/>
      <c r="L4" s="344"/>
      <c r="M4" s="344"/>
      <c r="N4" s="344"/>
      <c r="O4" s="344"/>
      <c r="P4" s="344"/>
    </row>
    <row r="5" spans="3:16" ht="25.5" customHeight="1" thickBot="1">
      <c r="C5" s="860"/>
      <c r="D5" s="861"/>
      <c r="E5" s="864" t="s">
        <v>986</v>
      </c>
      <c r="F5" s="852"/>
      <c r="G5" s="852"/>
      <c r="H5" s="852"/>
      <c r="I5" s="852"/>
      <c r="J5" s="865" t="s">
        <v>987</v>
      </c>
    </row>
    <row r="6" spans="3:16" ht="20.149999999999999" customHeight="1" thickBot="1">
      <c r="C6" s="862"/>
      <c r="D6" s="861"/>
      <c r="E6" s="317">
        <v>1</v>
      </c>
      <c r="F6" s="317">
        <v>2</v>
      </c>
      <c r="G6" s="317">
        <v>3</v>
      </c>
      <c r="H6" s="317">
        <v>4</v>
      </c>
      <c r="I6" s="317">
        <v>5</v>
      </c>
      <c r="J6" s="866"/>
    </row>
    <row r="7" spans="3:16" ht="18" customHeight="1" thickBot="1">
      <c r="C7" s="806"/>
      <c r="D7" s="863"/>
      <c r="E7" s="317" t="s">
        <v>988</v>
      </c>
      <c r="F7" s="317"/>
      <c r="G7" s="317"/>
      <c r="H7" s="317"/>
      <c r="I7" s="317" t="s">
        <v>1587</v>
      </c>
      <c r="J7" s="867"/>
    </row>
    <row r="8" spans="3:16" ht="70" customHeight="1">
      <c r="C8" s="350">
        <v>1</v>
      </c>
      <c r="D8" s="351" t="s">
        <v>989</v>
      </c>
      <c r="E8" s="522" t="s">
        <v>1588</v>
      </c>
      <c r="F8" s="522" t="s">
        <v>1589</v>
      </c>
      <c r="G8" s="522" t="s">
        <v>1590</v>
      </c>
      <c r="H8" s="522" t="s">
        <v>1591</v>
      </c>
      <c r="I8" s="522" t="s">
        <v>1592</v>
      </c>
      <c r="J8" s="519"/>
    </row>
    <row r="9" spans="3:16">
      <c r="C9" s="347">
        <v>2</v>
      </c>
      <c r="D9" s="331" t="s">
        <v>990</v>
      </c>
      <c r="E9" s="678">
        <v>25029887.296</v>
      </c>
      <c r="F9" s="678">
        <v>0</v>
      </c>
      <c r="G9" s="678">
        <v>1215904.836146103</v>
      </c>
      <c r="H9" s="678">
        <v>913763.073266497</v>
      </c>
      <c r="I9" s="678">
        <v>6889368.3561699996</v>
      </c>
      <c r="J9" s="678">
        <v>34048923.561582603</v>
      </c>
    </row>
    <row r="10" spans="3:16" ht="39">
      <c r="C10" s="347">
        <v>3</v>
      </c>
      <c r="D10" s="331" t="s">
        <v>998</v>
      </c>
      <c r="E10" s="678">
        <v>0</v>
      </c>
      <c r="F10" s="678">
        <v>0</v>
      </c>
      <c r="G10" s="678">
        <v>12256.511469282937</v>
      </c>
      <c r="H10" s="678">
        <v>18823.097943317061</v>
      </c>
      <c r="I10" s="678">
        <v>89368.356169999999</v>
      </c>
      <c r="J10" s="678">
        <v>120447.96558259999</v>
      </c>
    </row>
    <row r="11" spans="3:16">
      <c r="C11" s="347">
        <v>4</v>
      </c>
      <c r="D11" s="331" t="s">
        <v>991</v>
      </c>
      <c r="E11" s="678">
        <v>25029887.296</v>
      </c>
      <c r="F11" s="678">
        <v>0</v>
      </c>
      <c r="G11" s="678">
        <v>1203648.3246768201</v>
      </c>
      <c r="H11" s="678">
        <v>894939.97532317997</v>
      </c>
      <c r="I11" s="678">
        <v>6800000</v>
      </c>
      <c r="J11" s="678">
        <v>33928475.596000001</v>
      </c>
    </row>
    <row r="12" spans="3:16" ht="39">
      <c r="C12" s="347">
        <v>5</v>
      </c>
      <c r="D12" s="331" t="s">
        <v>999</v>
      </c>
      <c r="E12" s="678">
        <v>25029887.296</v>
      </c>
      <c r="F12" s="678">
        <v>0</v>
      </c>
      <c r="G12" s="678">
        <v>1203648.3246768201</v>
      </c>
      <c r="H12" s="678">
        <v>894939.97532317997</v>
      </c>
      <c r="I12" s="678">
        <v>6800000</v>
      </c>
      <c r="J12" s="678">
        <v>33928475.596000001</v>
      </c>
    </row>
    <row r="13" spans="3:16">
      <c r="C13" s="347">
        <v>6</v>
      </c>
      <c r="D13" s="331" t="s">
        <v>992</v>
      </c>
      <c r="E13" s="678">
        <v>0</v>
      </c>
      <c r="F13" s="678">
        <v>0</v>
      </c>
      <c r="G13" s="678">
        <v>218727.0713001095</v>
      </c>
      <c r="H13" s="678">
        <v>294032.92869989044</v>
      </c>
      <c r="I13" s="678">
        <v>3100000</v>
      </c>
      <c r="J13" s="678">
        <v>3612760</v>
      </c>
    </row>
    <row r="14" spans="3:16">
      <c r="C14" s="347">
        <v>7</v>
      </c>
      <c r="D14" s="331" t="s">
        <v>993</v>
      </c>
      <c r="E14" s="678">
        <v>0</v>
      </c>
      <c r="F14" s="678">
        <v>0</v>
      </c>
      <c r="G14" s="678">
        <v>984921.25337671232</v>
      </c>
      <c r="H14" s="678">
        <v>600907.04662328772</v>
      </c>
      <c r="I14" s="678">
        <v>3700000</v>
      </c>
      <c r="J14" s="678">
        <v>5285828.3</v>
      </c>
    </row>
    <row r="15" spans="3:16">
      <c r="C15" s="347">
        <v>8</v>
      </c>
      <c r="D15" s="331" t="s">
        <v>994</v>
      </c>
      <c r="E15" s="678">
        <v>0</v>
      </c>
      <c r="F15" s="678">
        <v>0</v>
      </c>
      <c r="G15" s="678"/>
      <c r="H15" s="678">
        <v>0</v>
      </c>
      <c r="I15" s="678">
        <v>0</v>
      </c>
      <c r="J15" s="678">
        <v>0</v>
      </c>
    </row>
    <row r="16" spans="3:16">
      <c r="C16" s="347">
        <v>9</v>
      </c>
      <c r="D16" s="331" t="s">
        <v>995</v>
      </c>
      <c r="E16" s="678">
        <v>25029887.296</v>
      </c>
      <c r="F16" s="678">
        <v>0</v>
      </c>
      <c r="G16" s="678">
        <v>0</v>
      </c>
      <c r="H16" s="678">
        <v>0</v>
      </c>
      <c r="I16" s="678">
        <v>0</v>
      </c>
      <c r="J16" s="678">
        <v>25029887.296</v>
      </c>
    </row>
    <row r="17" spans="3:10" ht="15" thickBot="1">
      <c r="C17" s="523">
        <v>10</v>
      </c>
      <c r="D17" s="524" t="s">
        <v>996</v>
      </c>
      <c r="E17" s="679">
        <v>0</v>
      </c>
      <c r="F17" s="679">
        <v>0</v>
      </c>
      <c r="G17" s="679">
        <v>0</v>
      </c>
      <c r="H17" s="679">
        <v>0</v>
      </c>
      <c r="I17" s="679">
        <v>0</v>
      </c>
      <c r="J17" s="679">
        <v>0</v>
      </c>
    </row>
    <row r="18" spans="3:10">
      <c r="C18" s="348"/>
      <c r="D18" s="352"/>
      <c r="E18" s="300"/>
      <c r="F18" s="300"/>
      <c r="G18" s="300"/>
      <c r="H18" s="300"/>
      <c r="I18" s="300"/>
    </row>
    <row r="19" spans="3:10" s="2" customFormat="1" ht="20.149999999999999" customHeight="1"/>
    <row r="20" spans="3:10" s="2" customFormat="1" ht="15.65" customHeight="1"/>
    <row r="21" spans="3:10" s="2" customFormat="1" ht="20.149999999999999" customHeight="1"/>
    <row r="22" spans="3:10" s="2" customFormat="1" ht="20.149999999999999" customHeight="1"/>
    <row r="23" spans="3:10" s="2" customFormat="1" ht="18" customHeight="1"/>
    <row r="24" spans="3:10" s="2" customFormat="1" ht="20.149999999999999" customHeight="1"/>
    <row r="25" spans="3:10" s="2" customFormat="1" ht="20.149999999999999" customHeight="1"/>
    <row r="26" spans="3:10" s="2" customFormat="1" ht="20.149999999999999" customHeight="1"/>
    <row r="27" spans="3:10" s="2" customFormat="1" ht="20.149999999999999" customHeight="1"/>
    <row r="28" spans="3:10" s="2" customFormat="1" ht="20.149999999999999" customHeight="1"/>
    <row r="29" spans="3:10" s="2" customFormat="1" ht="20.149999999999999" customHeight="1"/>
    <row r="30" spans="3:10" s="2" customFormat="1" ht="20.149999999999999" customHeight="1"/>
    <row r="31" spans="3:10" s="2" customFormat="1" ht="20.149999999999999" customHeight="1"/>
    <row r="32" spans="3:10" s="2" customFormat="1" ht="20.149999999999999" customHeight="1"/>
    <row r="33" s="2" customFormat="1" ht="20.149999999999999" customHeight="1"/>
  </sheetData>
  <mergeCells count="3">
    <mergeCell ref="C5:D7"/>
    <mergeCell ref="E5:I5"/>
    <mergeCell ref="J5:J7"/>
  </mergeCells>
  <conditionalFormatting sqref="E18:I18">
    <cfRule type="cellIs" dxfId="1" priority="2" stopIfTrue="1" operator="lessThan">
      <formula>0</formula>
    </cfRule>
  </conditionalFormatting>
  <conditionalFormatting sqref="E8:J1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7822-D88E-4FB2-A697-54A8B7CAB016}">
  <dimension ref="C2:U51"/>
  <sheetViews>
    <sheetView showGridLines="0" zoomScale="80" zoomScaleNormal="80" workbookViewId="0"/>
  </sheetViews>
  <sheetFormatPr defaultColWidth="9.08984375" defaultRowHeight="18"/>
  <cols>
    <col min="1" max="2" width="5.453125" style="426" customWidth="1"/>
    <col min="3" max="3" width="3.54296875" style="468" customWidth="1"/>
    <col min="4" max="4" width="76" style="426" customWidth="1"/>
    <col min="5" max="5" width="12.54296875" style="426" customWidth="1"/>
    <col min="6" max="7" width="11.90625" style="426" customWidth="1"/>
    <col min="8" max="9" width="10.36328125" style="426" customWidth="1"/>
    <col min="10" max="10" width="3.6328125" style="2" customWidth="1"/>
    <col min="11" max="12" width="3.54296875" style="2" customWidth="1"/>
    <col min="13" max="13" width="65.453125" style="2" customWidth="1"/>
    <col min="14" max="14" width="12.54296875" style="2" customWidth="1"/>
    <col min="15" max="16" width="12.453125" style="2" customWidth="1"/>
    <col min="17" max="18" width="9.90625" style="2" customWidth="1"/>
    <col min="19" max="19" width="9.54296875" style="2" customWidth="1"/>
    <col min="20" max="20" width="8.90625" style="2" customWidth="1"/>
    <col min="21" max="22" width="9.08984375" style="426" customWidth="1"/>
    <col min="23" max="16384" width="9.08984375" style="426"/>
  </cols>
  <sheetData>
    <row r="2" spans="3:21">
      <c r="C2" s="423"/>
      <c r="D2" s="424"/>
      <c r="E2" s="424"/>
      <c r="F2" s="424"/>
      <c r="G2" s="424"/>
      <c r="H2" s="424"/>
      <c r="I2" s="424"/>
      <c r="U2" s="425"/>
    </row>
    <row r="3" spans="3:21" ht="43.5" customHeight="1">
      <c r="C3" s="868" t="s">
        <v>1000</v>
      </c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</row>
    <row r="4" spans="3:21">
      <c r="C4" s="58" t="s">
        <v>1021</v>
      </c>
      <c r="D4" s="427"/>
      <c r="E4" s="427"/>
      <c r="F4" s="427"/>
      <c r="G4" s="427"/>
      <c r="H4" s="427"/>
      <c r="I4" s="427"/>
      <c r="U4" s="425"/>
    </row>
    <row r="5" spans="3:21" ht="33" customHeight="1" thickBot="1">
      <c r="C5" s="427"/>
      <c r="D5" s="427"/>
      <c r="E5" s="427"/>
      <c r="F5" s="427"/>
      <c r="G5" s="427"/>
      <c r="H5" s="427"/>
      <c r="I5" s="427"/>
      <c r="U5" s="425"/>
    </row>
    <row r="6" spans="3:21" ht="16.25" customHeight="1" thickBot="1">
      <c r="C6" s="428"/>
      <c r="D6" s="429" t="s">
        <v>1001</v>
      </c>
      <c r="E6" s="430">
        <v>45657</v>
      </c>
      <c r="F6" s="431">
        <v>45565</v>
      </c>
      <c r="G6" s="432">
        <v>45473</v>
      </c>
      <c r="H6" s="432" t="s">
        <v>1510</v>
      </c>
      <c r="I6" s="432" t="s">
        <v>1511</v>
      </c>
      <c r="U6" s="425"/>
    </row>
    <row r="7" spans="3:21">
      <c r="C7" s="433">
        <v>1</v>
      </c>
      <c r="D7" s="434" t="s">
        <v>1002</v>
      </c>
      <c r="E7" s="435">
        <v>24792190.618999999</v>
      </c>
      <c r="F7" s="436">
        <v>24861776.135000002</v>
      </c>
      <c r="G7" s="437">
        <v>24653318.452999998</v>
      </c>
      <c r="H7" s="437">
        <v>24441852.742000002</v>
      </c>
      <c r="I7" s="437">
        <v>24273645.509</v>
      </c>
      <c r="U7" s="425"/>
    </row>
    <row r="8" spans="3:21" ht="26">
      <c r="C8" s="438">
        <v>2</v>
      </c>
      <c r="D8" s="427" t="s">
        <v>1003</v>
      </c>
      <c r="E8" s="439">
        <v>24722309.477999996</v>
      </c>
      <c r="F8" s="440">
        <v>24791894.994000003</v>
      </c>
      <c r="G8" s="441">
        <v>24583437.311999999</v>
      </c>
      <c r="H8" s="441">
        <v>24371971.601</v>
      </c>
      <c r="I8" s="441">
        <v>24133883.227000002</v>
      </c>
      <c r="U8" s="425"/>
    </row>
    <row r="9" spans="3:21">
      <c r="C9" s="442">
        <v>3</v>
      </c>
      <c r="D9" s="443" t="s">
        <v>1004</v>
      </c>
      <c r="E9" s="444">
        <v>24792190.618999999</v>
      </c>
      <c r="F9" s="440">
        <v>24861776.135000002</v>
      </c>
      <c r="G9" s="441">
        <v>24653318.452999998</v>
      </c>
      <c r="H9" s="441">
        <v>24441852.742000002</v>
      </c>
      <c r="I9" s="441">
        <v>24273645.509</v>
      </c>
      <c r="U9" s="425"/>
    </row>
    <row r="10" spans="3:21" ht="26">
      <c r="C10" s="438">
        <v>4</v>
      </c>
      <c r="D10" s="427" t="s">
        <v>1005</v>
      </c>
      <c r="E10" s="439">
        <v>24722309.477999996</v>
      </c>
      <c r="F10" s="440">
        <v>24791894.994000003</v>
      </c>
      <c r="G10" s="441">
        <v>24583437.311999999</v>
      </c>
      <c r="H10" s="441">
        <v>24371971.601</v>
      </c>
      <c r="I10" s="441">
        <v>24133883.227000002</v>
      </c>
      <c r="U10" s="425"/>
    </row>
    <row r="11" spans="3:21">
      <c r="C11" s="442">
        <v>5</v>
      </c>
      <c r="D11" s="443" t="s">
        <v>337</v>
      </c>
      <c r="E11" s="444">
        <v>26120572.682</v>
      </c>
      <c r="F11" s="440">
        <v>26374254.444000002</v>
      </c>
      <c r="G11" s="441">
        <v>26299191.505999997</v>
      </c>
      <c r="H11" s="441">
        <v>26238213.263000004</v>
      </c>
      <c r="I11" s="441">
        <v>26205764.566</v>
      </c>
      <c r="U11" s="425"/>
    </row>
    <row r="12" spans="3:21" ht="26">
      <c r="C12" s="442">
        <v>6</v>
      </c>
      <c r="D12" s="443" t="s">
        <v>1006</v>
      </c>
      <c r="E12" s="444">
        <v>26050691.540999997</v>
      </c>
      <c r="F12" s="440">
        <v>26304373.303000003</v>
      </c>
      <c r="G12" s="441">
        <v>26229310.364999998</v>
      </c>
      <c r="H12" s="441">
        <v>26168332.122000001</v>
      </c>
      <c r="I12" s="441">
        <v>26066002.284000002</v>
      </c>
      <c r="U12" s="425"/>
    </row>
    <row r="13" spans="3:21" ht="18.5" thickBot="1">
      <c r="C13" s="445"/>
      <c r="D13" s="446" t="s">
        <v>1007</v>
      </c>
      <c r="E13" s="447"/>
      <c r="F13" s="448"/>
      <c r="G13" s="449"/>
      <c r="H13" s="449"/>
      <c r="I13" s="449"/>
      <c r="U13" s="425"/>
    </row>
    <row r="14" spans="3:21">
      <c r="C14" s="433">
        <v>7</v>
      </c>
      <c r="D14" s="434" t="s">
        <v>1008</v>
      </c>
      <c r="E14" s="435">
        <v>147721395.8520824</v>
      </c>
      <c r="F14" s="436">
        <v>151357992.07063359</v>
      </c>
      <c r="G14" s="437">
        <v>147447769.59662506</v>
      </c>
      <c r="H14" s="437">
        <v>146631200.22127709</v>
      </c>
      <c r="I14" s="437">
        <v>140519215.09551075</v>
      </c>
      <c r="U14" s="425"/>
    </row>
    <row r="15" spans="3:21" ht="26">
      <c r="C15" s="442">
        <v>8</v>
      </c>
      <c r="D15" s="443" t="s">
        <v>1009</v>
      </c>
      <c r="E15" s="444">
        <v>147692494.65360412</v>
      </c>
      <c r="F15" s="440">
        <v>151329090.61108109</v>
      </c>
      <c r="G15" s="441">
        <v>147418868.13705084</v>
      </c>
      <c r="H15" s="441">
        <v>146602296.62419656</v>
      </c>
      <c r="I15" s="441">
        <v>140461412.17640904</v>
      </c>
      <c r="U15" s="425"/>
    </row>
    <row r="16" spans="3:21" ht="18.5" thickBot="1">
      <c r="C16" s="445"/>
      <c r="D16" s="428" t="s">
        <v>1010</v>
      </c>
      <c r="E16" s="450"/>
      <c r="F16" s="448"/>
      <c r="G16" s="449"/>
      <c r="H16" s="449"/>
      <c r="I16" s="449"/>
      <c r="U16" s="425"/>
    </row>
    <row r="17" spans="3:21">
      <c r="C17" s="438">
        <v>9</v>
      </c>
      <c r="D17" s="427" t="s">
        <v>1011</v>
      </c>
      <c r="E17" s="451">
        <v>0.16783073620442304</v>
      </c>
      <c r="F17" s="452">
        <v>0.16425809958814636</v>
      </c>
      <c r="G17" s="453">
        <v>0.16720034843826007</v>
      </c>
      <c r="H17" s="453">
        <v>0.16668930422117176</v>
      </c>
      <c r="I17" s="453">
        <v>0.17274253554932845</v>
      </c>
      <c r="U17" s="425"/>
    </row>
    <row r="18" spans="3:21" ht="26">
      <c r="C18" s="442">
        <v>10</v>
      </c>
      <c r="D18" s="443" t="s">
        <v>1012</v>
      </c>
      <c r="E18" s="454">
        <v>0.16739042519380115</v>
      </c>
      <c r="F18" s="455">
        <v>0.16382768768310177</v>
      </c>
      <c r="G18" s="456">
        <v>0.16675909686910315</v>
      </c>
      <c r="H18" s="456">
        <v>0.16624549657278309</v>
      </c>
      <c r="I18" s="456">
        <v>0.17181860023370435</v>
      </c>
      <c r="U18" s="425"/>
    </row>
    <row r="19" spans="3:21">
      <c r="C19" s="442">
        <v>11</v>
      </c>
      <c r="D19" s="443" t="s">
        <v>1013</v>
      </c>
      <c r="E19" s="454">
        <v>0.16783073620442304</v>
      </c>
      <c r="F19" s="455">
        <v>0.16425809958814636</v>
      </c>
      <c r="G19" s="456">
        <v>0.16720034843826007</v>
      </c>
      <c r="H19" s="456">
        <v>0.16668930422117176</v>
      </c>
      <c r="I19" s="456">
        <v>0.17274253554932845</v>
      </c>
      <c r="U19" s="425"/>
    </row>
    <row r="20" spans="3:21" ht="26">
      <c r="C20" s="457">
        <v>12</v>
      </c>
      <c r="D20" s="458" t="s">
        <v>1014</v>
      </c>
      <c r="E20" s="459">
        <v>0.16739042519380115</v>
      </c>
      <c r="F20" s="455">
        <v>0.16382768768310177</v>
      </c>
      <c r="G20" s="456">
        <v>0.16675909686910315</v>
      </c>
      <c r="H20" s="456">
        <v>0.16624549657278309</v>
      </c>
      <c r="I20" s="456">
        <v>0.17181860023370435</v>
      </c>
      <c r="U20" s="425"/>
    </row>
    <row r="21" spans="3:21">
      <c r="C21" s="442">
        <v>13</v>
      </c>
      <c r="D21" s="443" t="s">
        <v>1015</v>
      </c>
      <c r="E21" s="454">
        <v>0.17682321867683448</v>
      </c>
      <c r="F21" s="455">
        <v>0.1742508214015685</v>
      </c>
      <c r="G21" s="456">
        <v>0.17836276247478727</v>
      </c>
      <c r="H21" s="456">
        <v>0.17894017933021514</v>
      </c>
      <c r="I21" s="456">
        <v>0.18649239214856109</v>
      </c>
      <c r="U21" s="425"/>
    </row>
    <row r="22" spans="3:21" ht="26">
      <c r="C22" s="442">
        <v>14</v>
      </c>
      <c r="D22" s="443" t="s">
        <v>1016</v>
      </c>
      <c r="E22" s="460">
        <v>0.1763846673596984</v>
      </c>
      <c r="F22" s="455">
        <v>0.1738223179481253</v>
      </c>
      <c r="G22" s="456">
        <v>0.17792369929618107</v>
      </c>
      <c r="H22" s="456">
        <v>0.17849878702160077</v>
      </c>
      <c r="I22" s="456">
        <v>0.18557411519729736</v>
      </c>
      <c r="U22" s="425"/>
    </row>
    <row r="23" spans="3:21" ht="18.5" thickBot="1">
      <c r="C23" s="445"/>
      <c r="D23" s="446" t="s">
        <v>1017</v>
      </c>
      <c r="E23" s="461"/>
      <c r="F23" s="462"/>
      <c r="G23" s="449"/>
      <c r="H23" s="449"/>
      <c r="I23" s="449"/>
      <c r="U23" s="425"/>
    </row>
    <row r="24" spans="3:21">
      <c r="C24" s="438">
        <v>15</v>
      </c>
      <c r="D24" s="427" t="s">
        <v>1018</v>
      </c>
      <c r="E24" s="439">
        <v>319719580.99329013</v>
      </c>
      <c r="F24" s="463">
        <v>308110946.49900001</v>
      </c>
      <c r="G24" s="463">
        <v>300226805.90600002</v>
      </c>
      <c r="H24" s="463">
        <v>294087026.48699999</v>
      </c>
      <c r="I24" s="463">
        <v>287208319.06400001</v>
      </c>
      <c r="U24" s="425"/>
    </row>
    <row r="25" spans="3:21">
      <c r="C25" s="442">
        <v>16</v>
      </c>
      <c r="D25" s="443" t="s">
        <v>1017</v>
      </c>
      <c r="E25" s="454">
        <v>7.7543547823929831E-2</v>
      </c>
      <c r="F25" s="456">
        <v>8.069098620967266E-2</v>
      </c>
      <c r="G25" s="456">
        <v>8.2115647130852371E-2</v>
      </c>
      <c r="H25" s="456">
        <v>8.3110951999375057E-2</v>
      </c>
      <c r="I25" s="456">
        <v>8.4515816213495507E-2</v>
      </c>
      <c r="U25" s="425"/>
    </row>
    <row r="26" spans="3:21" ht="26.5" thickBot="1">
      <c r="C26" s="540">
        <v>17</v>
      </c>
      <c r="D26" s="541" t="s">
        <v>1019</v>
      </c>
      <c r="E26" s="542">
        <v>7.7337916483475697E-2</v>
      </c>
      <c r="F26" s="543">
        <v>8.0478152410022735E-2</v>
      </c>
      <c r="G26" s="543">
        <v>8.1897477055386927E-2</v>
      </c>
      <c r="H26" s="543">
        <v>8.2888407327656094E-2</v>
      </c>
      <c r="I26" s="543">
        <v>8.4060503453644811E-2</v>
      </c>
      <c r="U26" s="425"/>
    </row>
    <row r="27" spans="3:21">
      <c r="C27" s="680" t="s">
        <v>1512</v>
      </c>
      <c r="D27" s="425"/>
      <c r="E27" s="425"/>
      <c r="F27" s="425"/>
      <c r="G27" s="464"/>
      <c r="H27" s="464"/>
      <c r="I27" s="425"/>
      <c r="U27" s="425"/>
    </row>
    <row r="28" spans="3:21">
      <c r="C28" s="465"/>
      <c r="D28" s="425"/>
      <c r="E28" s="425"/>
      <c r="F28" s="425"/>
      <c r="G28" s="425"/>
      <c r="I28" s="425"/>
      <c r="U28" s="425"/>
    </row>
    <row r="29" spans="3:21" ht="14.4" customHeight="1">
      <c r="C29" s="426"/>
    </row>
    <row r="30" spans="3:21" ht="14.4" customHeight="1">
      <c r="C30" s="426"/>
    </row>
    <row r="31" spans="3:21" ht="14.4" customHeight="1">
      <c r="C31" s="426"/>
    </row>
    <row r="32" spans="3:21" ht="14.4" customHeight="1">
      <c r="C32" s="426"/>
      <c r="G32" s="466"/>
      <c r="H32" s="466"/>
    </row>
    <row r="33" spans="3:8" ht="14.4" customHeight="1">
      <c r="C33" s="426"/>
      <c r="G33" s="467"/>
      <c r="H33" s="467"/>
    </row>
    <row r="34" spans="3:8" ht="14.4" customHeight="1">
      <c r="C34" s="426"/>
      <c r="G34" s="467"/>
      <c r="H34" s="467"/>
    </row>
    <row r="35" spans="3:8" ht="14.4" customHeight="1">
      <c r="C35" s="426"/>
      <c r="G35" s="467"/>
      <c r="H35" s="467"/>
    </row>
    <row r="36" spans="3:8" ht="14.4" customHeight="1">
      <c r="C36" s="426"/>
    </row>
    <row r="37" spans="3:8" ht="14.4" customHeight="1">
      <c r="C37" s="426"/>
    </row>
    <row r="38" spans="3:8" ht="14.4" customHeight="1">
      <c r="C38" s="426"/>
    </row>
    <row r="39" spans="3:8" ht="14.4" customHeight="1">
      <c r="C39" s="426"/>
    </row>
    <row r="40" spans="3:8" ht="14.4" customHeight="1">
      <c r="C40" s="426"/>
    </row>
    <row r="41" spans="3:8" ht="14.4" customHeight="1">
      <c r="C41" s="426"/>
    </row>
    <row r="42" spans="3:8" ht="14.4" customHeight="1">
      <c r="C42" s="426"/>
    </row>
    <row r="43" spans="3:8" ht="14.4" customHeight="1">
      <c r="C43" s="426"/>
    </row>
    <row r="44" spans="3:8" ht="14.4" customHeight="1">
      <c r="C44" s="426"/>
    </row>
    <row r="45" spans="3:8" ht="14.4" customHeight="1">
      <c r="C45" s="426"/>
    </row>
    <row r="46" spans="3:8" ht="14.4" customHeight="1">
      <c r="C46" s="426"/>
    </row>
    <row r="47" spans="3:8" ht="14.4" customHeight="1">
      <c r="C47" s="426"/>
    </row>
    <row r="48" spans="3:8" ht="14.4" customHeight="1">
      <c r="C48" s="426"/>
    </row>
    <row r="49" spans="3:3" ht="14.4" customHeight="1">
      <c r="C49" s="426"/>
    </row>
    <row r="50" spans="3:3" ht="14.4" customHeight="1">
      <c r="C50" s="426"/>
    </row>
    <row r="51" spans="3:3" ht="14.4" customHeight="1">
      <c r="C51" s="426"/>
    </row>
  </sheetData>
  <mergeCells count="1">
    <mergeCell ref="C3:U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I21"/>
  <sheetViews>
    <sheetView showGridLines="0" zoomScale="80" zoomScaleNormal="80" zoomScalePageLayoutView="90" workbookViewId="0"/>
  </sheetViews>
  <sheetFormatPr defaultColWidth="9.36328125" defaultRowHeight="18"/>
  <cols>
    <col min="1" max="2" width="7.6328125" style="2" customWidth="1"/>
    <col min="3" max="3" width="4.54296875" style="32" customWidth="1"/>
    <col min="4" max="4" width="90.453125" style="2" customWidth="1"/>
    <col min="5" max="9" width="14.6328125" style="2" customWidth="1"/>
    <col min="10" max="10" width="25.453125" style="2" customWidth="1"/>
    <col min="11" max="16384" width="9.36328125" style="2"/>
  </cols>
  <sheetData>
    <row r="4" spans="3:9" s="37" customFormat="1" ht="18" customHeight="1">
      <c r="C4" s="19" t="s">
        <v>1119</v>
      </c>
    </row>
    <row r="5" spans="3:9">
      <c r="C5" s="4" t="s">
        <v>1021</v>
      </c>
    </row>
    <row r="7" spans="3:9" ht="18.5" thickBot="1">
      <c r="E7" s="7" t="s">
        <v>113</v>
      </c>
      <c r="F7" s="7" t="s">
        <v>114</v>
      </c>
      <c r="G7" s="7" t="s">
        <v>115</v>
      </c>
      <c r="H7" s="7" t="s">
        <v>150</v>
      </c>
      <c r="I7" s="7" t="s">
        <v>151</v>
      </c>
    </row>
    <row r="8" spans="3:9" ht="18" customHeight="1" thickTop="1" thickBot="1">
      <c r="E8" s="742" t="s">
        <v>149</v>
      </c>
      <c r="F8" s="744" t="s">
        <v>1132</v>
      </c>
      <c r="G8" s="744"/>
      <c r="H8" s="744"/>
      <c r="I8" s="744"/>
    </row>
    <row r="9" spans="3:9" ht="43.25" customHeight="1" thickTop="1" thickBot="1">
      <c r="C9" s="38"/>
      <c r="D9" s="38"/>
      <c r="E9" s="743"/>
      <c r="F9" s="39" t="s">
        <v>1133</v>
      </c>
      <c r="G9" s="39" t="s">
        <v>1134</v>
      </c>
      <c r="H9" s="39" t="s">
        <v>1135</v>
      </c>
      <c r="I9" s="39" t="s">
        <v>1136</v>
      </c>
    </row>
    <row r="10" spans="3:9" ht="29" customHeight="1" thickTop="1">
      <c r="C10" s="40">
        <v>1</v>
      </c>
      <c r="D10" s="40" t="s">
        <v>1137</v>
      </c>
      <c r="E10" s="570">
        <v>304373919.68551922</v>
      </c>
      <c r="F10" s="570">
        <v>257544613.0583618</v>
      </c>
      <c r="G10" s="570">
        <v>18334085.213612791</v>
      </c>
      <c r="H10" s="570">
        <v>24667697.509057768</v>
      </c>
      <c r="I10" s="570">
        <v>11712089.353464911</v>
      </c>
    </row>
    <row r="11" spans="3:9" ht="29" customHeight="1">
      <c r="C11" s="40">
        <v>2</v>
      </c>
      <c r="D11" s="40" t="s">
        <v>1138</v>
      </c>
      <c r="E11" s="570">
        <v>269932732.41244</v>
      </c>
      <c r="F11" s="570">
        <v>0</v>
      </c>
      <c r="G11" s="570">
        <v>0</v>
      </c>
      <c r="H11" s="570">
        <v>9932274.9866389018</v>
      </c>
      <c r="I11" s="570">
        <v>8567100.0864952244</v>
      </c>
    </row>
    <row r="12" spans="3:9">
      <c r="C12" s="40">
        <v>3</v>
      </c>
      <c r="D12" s="40" t="s">
        <v>1139</v>
      </c>
      <c r="E12" s="570">
        <v>34441187.273079216</v>
      </c>
      <c r="F12" s="570">
        <v>257544613</v>
      </c>
      <c r="G12" s="570">
        <v>18334085</v>
      </c>
      <c r="H12" s="570">
        <v>14735423</v>
      </c>
      <c r="I12" s="570">
        <v>3144989</v>
      </c>
    </row>
    <row r="13" spans="3:9">
      <c r="C13" s="40">
        <v>4</v>
      </c>
      <c r="D13" s="40" t="s">
        <v>1140</v>
      </c>
      <c r="E13" s="570">
        <v>63994226</v>
      </c>
      <c r="F13" s="570">
        <v>63994226</v>
      </c>
      <c r="G13" s="570">
        <v>0</v>
      </c>
      <c r="H13" s="570">
        <v>0</v>
      </c>
      <c r="I13" s="572"/>
    </row>
    <row r="14" spans="3:9">
      <c r="C14" s="27">
        <v>5</v>
      </c>
      <c r="D14" s="27" t="s">
        <v>1141</v>
      </c>
      <c r="E14" s="562">
        <v>157016.83300000001</v>
      </c>
      <c r="F14" s="562">
        <v>0</v>
      </c>
      <c r="G14" s="562">
        <v>0</v>
      </c>
      <c r="H14" s="562">
        <v>157016.83300000001</v>
      </c>
      <c r="I14" s="573"/>
    </row>
    <row r="15" spans="3:9">
      <c r="C15" s="27">
        <v>6</v>
      </c>
      <c r="D15" s="27" t="s">
        <v>1142</v>
      </c>
      <c r="E15" s="562">
        <v>0</v>
      </c>
      <c r="F15" s="562">
        <v>0</v>
      </c>
      <c r="G15" s="562">
        <v>0</v>
      </c>
      <c r="H15" s="562">
        <v>0</v>
      </c>
      <c r="I15" s="573"/>
    </row>
    <row r="16" spans="3:9">
      <c r="C16" s="27">
        <v>7</v>
      </c>
      <c r="D16" s="27" t="s">
        <v>1143</v>
      </c>
      <c r="E16" s="562">
        <v>-264216.59999999963</v>
      </c>
      <c r="F16" s="562">
        <v>-264216.59999999963</v>
      </c>
      <c r="G16" s="562">
        <v>0</v>
      </c>
      <c r="H16" s="562">
        <v>0</v>
      </c>
      <c r="I16" s="573"/>
    </row>
    <row r="17" spans="3:9">
      <c r="C17" s="27">
        <v>8</v>
      </c>
      <c r="D17" s="27" t="s">
        <v>1144</v>
      </c>
      <c r="E17" s="562">
        <v>-11282938.137</v>
      </c>
      <c r="F17" s="562">
        <v>4326352</v>
      </c>
      <c r="G17" s="562">
        <v>0</v>
      </c>
      <c r="H17" s="562">
        <v>-15609290.137</v>
      </c>
      <c r="I17" s="573"/>
    </row>
    <row r="18" spans="3:9">
      <c r="C18" s="27">
        <v>9</v>
      </c>
      <c r="D18" s="27" t="s">
        <v>1145</v>
      </c>
      <c r="E18" s="562">
        <v>-53747445</v>
      </c>
      <c r="F18" s="562">
        <v>-53747445</v>
      </c>
      <c r="G18" s="562">
        <v>0</v>
      </c>
      <c r="H18" s="562">
        <v>0</v>
      </c>
      <c r="I18" s="573"/>
    </row>
    <row r="19" spans="3:9">
      <c r="C19" s="27">
        <v>10</v>
      </c>
      <c r="D19" s="27" t="s">
        <v>1146</v>
      </c>
      <c r="E19" s="562">
        <v>-18334085</v>
      </c>
      <c r="F19" s="562">
        <v>0</v>
      </c>
      <c r="G19" s="562">
        <v>-18334085</v>
      </c>
      <c r="H19" s="562">
        <v>0</v>
      </c>
      <c r="I19" s="573"/>
    </row>
    <row r="20" spans="3:9">
      <c r="C20" s="27">
        <v>11</v>
      </c>
      <c r="D20" s="27" t="s">
        <v>1147</v>
      </c>
      <c r="E20" s="562">
        <v>7059384.5350000337</v>
      </c>
      <c r="F20" s="562">
        <v>5673.6640000343323</v>
      </c>
      <c r="G20" s="562">
        <v>0</v>
      </c>
      <c r="H20" s="562">
        <v>7053710.8709999993</v>
      </c>
      <c r="I20" s="573"/>
    </row>
    <row r="21" spans="3:9" ht="18.5" thickBot="1">
      <c r="C21" s="472">
        <v>12</v>
      </c>
      <c r="D21" s="472" t="s">
        <v>1148</v>
      </c>
      <c r="E21" s="574">
        <v>278196063.63099998</v>
      </c>
      <c r="F21" s="574">
        <v>271859203.06400001</v>
      </c>
      <c r="G21" s="574">
        <v>0</v>
      </c>
      <c r="H21" s="574">
        <v>6336860.5669999998</v>
      </c>
      <c r="I21" s="574">
        <v>0</v>
      </c>
    </row>
  </sheetData>
  <mergeCells count="2">
    <mergeCell ref="E8:E9"/>
    <mergeCell ref="F8:I8"/>
  </mergeCells>
  <pageMargins left="0.70866141732283472" right="0.70866141732283472" top="0.74803149606299213" bottom="0.74803149606299213" header="0.31496062992125978" footer="0.31496062992125978"/>
  <pageSetup paperSize="9" scale="7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H16"/>
  <sheetViews>
    <sheetView showGridLines="0" zoomScale="80" zoomScaleNormal="80" workbookViewId="0"/>
  </sheetViews>
  <sheetFormatPr defaultColWidth="9.08984375" defaultRowHeight="18"/>
  <cols>
    <col min="1" max="1" width="6.08984375" style="2" customWidth="1"/>
    <col min="2" max="2" width="7.08984375" style="2" customWidth="1"/>
    <col min="3" max="3" width="5.36328125" style="2" customWidth="1"/>
    <col min="4" max="4" width="63.6328125" style="2" customWidth="1"/>
    <col min="5" max="5" width="10.36328125" style="2" bestFit="1" customWidth="1"/>
    <col min="6" max="6" width="10.08984375" style="2" customWidth="1"/>
    <col min="7" max="8" width="10.36328125" style="2" bestFit="1" customWidth="1"/>
    <col min="9" max="16384" width="9.08984375" style="2"/>
  </cols>
  <sheetData>
    <row r="2" spans="3:8" ht="23">
      <c r="C2" s="196" t="s">
        <v>1159</v>
      </c>
      <c r="D2" s="240"/>
      <c r="E2" s="262"/>
      <c r="F2" s="240"/>
      <c r="G2" s="240"/>
      <c r="H2" s="240"/>
    </row>
    <row r="3" spans="3:8">
      <c r="C3" s="869" t="s">
        <v>1021</v>
      </c>
      <c r="D3" s="870"/>
      <c r="E3" s="240"/>
      <c r="F3" s="240"/>
      <c r="G3" s="240"/>
      <c r="H3" s="240"/>
    </row>
    <row r="4" spans="3:8">
      <c r="D4" s="240"/>
      <c r="E4" s="240"/>
      <c r="F4" s="240"/>
      <c r="G4" s="240"/>
      <c r="H4" s="240"/>
    </row>
    <row r="5" spans="3:8">
      <c r="D5" s="240"/>
      <c r="E5" s="240"/>
      <c r="F5" s="240"/>
      <c r="G5" s="240"/>
      <c r="H5" s="240"/>
    </row>
    <row r="6" spans="3:8" ht="18.5" thickBot="1">
      <c r="C6" s="354"/>
      <c r="D6" s="354"/>
      <c r="E6" s="219" t="s">
        <v>113</v>
      </c>
      <c r="F6" s="219" t="s">
        <v>114</v>
      </c>
      <c r="G6" s="219" t="s">
        <v>115</v>
      </c>
      <c r="H6" s="219" t="s">
        <v>150</v>
      </c>
    </row>
    <row r="7" spans="3:8" ht="45" customHeight="1" thickBot="1">
      <c r="C7" s="871" t="s">
        <v>1593</v>
      </c>
      <c r="D7" s="871"/>
      <c r="E7" s="873" t="s">
        <v>1594</v>
      </c>
      <c r="F7" s="873"/>
      <c r="G7" s="873" t="s">
        <v>1595</v>
      </c>
      <c r="H7" s="873"/>
    </row>
    <row r="8" spans="3:8" ht="19" thickTop="1" thickBot="1">
      <c r="C8" s="872"/>
      <c r="D8" s="872"/>
      <c r="E8" s="525" t="s">
        <v>1167</v>
      </c>
      <c r="F8" s="525" t="s">
        <v>1169</v>
      </c>
      <c r="G8" s="525" t="s">
        <v>1167</v>
      </c>
      <c r="H8" s="525" t="s">
        <v>1169</v>
      </c>
    </row>
    <row r="9" spans="3:8" ht="18.5" thickTop="1">
      <c r="C9" s="355">
        <v>1</v>
      </c>
      <c r="D9" s="356" t="s">
        <v>1160</v>
      </c>
      <c r="E9" s="684">
        <v>-2727740</v>
      </c>
      <c r="F9" s="681">
        <v>-3022793</v>
      </c>
      <c r="G9" s="684">
        <v>434408</v>
      </c>
      <c r="H9" s="681">
        <v>487650</v>
      </c>
    </row>
    <row r="10" spans="3:8">
      <c r="C10" s="332">
        <v>2</v>
      </c>
      <c r="D10" s="357" t="s">
        <v>1161</v>
      </c>
      <c r="E10" s="685">
        <v>539645</v>
      </c>
      <c r="F10" s="632">
        <v>1016862</v>
      </c>
      <c r="G10" s="685">
        <v>-1086955</v>
      </c>
      <c r="H10" s="632">
        <v>-1109023</v>
      </c>
    </row>
    <row r="11" spans="3:8">
      <c r="C11" s="332">
        <v>3</v>
      </c>
      <c r="D11" s="357" t="s">
        <v>1596</v>
      </c>
      <c r="E11" s="685">
        <v>435702</v>
      </c>
      <c r="F11" s="632">
        <v>163723</v>
      </c>
      <c r="G11" s="682"/>
      <c r="H11" s="682"/>
    </row>
    <row r="12" spans="3:8">
      <c r="C12" s="332">
        <v>4</v>
      </c>
      <c r="D12" s="357" t="s">
        <v>1597</v>
      </c>
      <c r="E12" s="685">
        <v>-1534430</v>
      </c>
      <c r="F12" s="632">
        <v>-990270</v>
      </c>
      <c r="G12" s="682"/>
      <c r="H12" s="682"/>
    </row>
    <row r="13" spans="3:8">
      <c r="C13" s="332">
        <v>5</v>
      </c>
      <c r="D13" s="357" t="s">
        <v>1598</v>
      </c>
      <c r="E13" s="685">
        <v>-2316715</v>
      </c>
      <c r="F13" s="632">
        <v>-1954213</v>
      </c>
      <c r="G13" s="682"/>
      <c r="H13" s="682"/>
    </row>
    <row r="14" spans="3:8" ht="18.5" thickBot="1">
      <c r="C14" s="526">
        <v>6</v>
      </c>
      <c r="D14" s="527" t="s">
        <v>1599</v>
      </c>
      <c r="E14" s="686">
        <v>988752</v>
      </c>
      <c r="F14" s="645">
        <v>868593</v>
      </c>
      <c r="G14" s="683"/>
      <c r="H14" s="683"/>
    </row>
    <row r="15" spans="3:8" ht="14" customHeight="1">
      <c r="C15" s="488" t="s">
        <v>1600</v>
      </c>
      <c r="D15" s="54"/>
      <c r="E15" s="54"/>
      <c r="F15" s="54"/>
      <c r="G15" s="54"/>
      <c r="H15" s="54"/>
    </row>
    <row r="16" spans="3:8" ht="15" customHeight="1">
      <c r="C16" s="488" t="s">
        <v>1601</v>
      </c>
      <c r="D16" s="54"/>
      <c r="E16" s="54"/>
      <c r="F16" s="54"/>
      <c r="G16" s="54"/>
      <c r="H16" s="54"/>
    </row>
  </sheetData>
  <mergeCells count="4">
    <mergeCell ref="C3:D3"/>
    <mergeCell ref="C7:D8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3:J24"/>
  <sheetViews>
    <sheetView showGridLines="0" zoomScale="80" zoomScaleNormal="80" workbookViewId="0"/>
  </sheetViews>
  <sheetFormatPr defaultColWidth="9.36328125" defaultRowHeight="18"/>
  <cols>
    <col min="1" max="1" width="7.08984375" style="2" customWidth="1"/>
    <col min="2" max="2" width="6.453125" style="2" customWidth="1"/>
    <col min="3" max="3" width="40.08984375" style="2" customWidth="1"/>
    <col min="4" max="4" width="15.08984375" style="2" customWidth="1"/>
    <col min="5" max="5" width="14.6328125" style="2" customWidth="1"/>
    <col min="6" max="6" width="12.7265625" style="2" customWidth="1"/>
    <col min="7" max="7" width="10.26953125" style="2" customWidth="1"/>
    <col min="8" max="8" width="14.1796875" style="2" customWidth="1"/>
    <col min="9" max="9" width="10.36328125" style="2" customWidth="1"/>
    <col min="10" max="10" width="41.81640625" style="2" customWidth="1"/>
    <col min="11" max="16384" width="9.36328125" style="2"/>
  </cols>
  <sheetData>
    <row r="3" spans="3:10" s="37" customFormat="1" ht="18" customHeight="1">
      <c r="C3" s="19" t="s">
        <v>1120</v>
      </c>
    </row>
    <row r="4" spans="3:10">
      <c r="C4" s="4" t="s">
        <v>1021</v>
      </c>
    </row>
    <row r="6" spans="3:10" ht="18.5" thickBot="1">
      <c r="C6" s="7" t="s">
        <v>113</v>
      </c>
      <c r="D6" s="7" t="s">
        <v>114</v>
      </c>
      <c r="E6" s="7" t="s">
        <v>115</v>
      </c>
      <c r="F6" s="7" t="s">
        <v>150</v>
      </c>
      <c r="G6" s="7" t="s">
        <v>151</v>
      </c>
      <c r="H6" s="7" t="s">
        <v>212</v>
      </c>
      <c r="I6" s="7" t="s">
        <v>213</v>
      </c>
      <c r="J6" s="7" t="s">
        <v>214</v>
      </c>
    </row>
    <row r="7" spans="3:10" ht="21.75" customHeight="1" thickTop="1" thickBot="1">
      <c r="C7" s="745" t="s">
        <v>1149</v>
      </c>
      <c r="D7" s="745" t="s">
        <v>1150</v>
      </c>
      <c r="E7" s="746" t="s">
        <v>1151</v>
      </c>
      <c r="F7" s="746"/>
      <c r="G7" s="746"/>
      <c r="H7" s="746"/>
      <c r="I7" s="746"/>
      <c r="J7" s="745" t="s">
        <v>1152</v>
      </c>
    </row>
    <row r="8" spans="3:10" ht="66.75" customHeight="1" thickTop="1" thickBot="1">
      <c r="C8" s="728"/>
      <c r="D8" s="728"/>
      <c r="E8" s="41" t="s">
        <v>1153</v>
      </c>
      <c r="F8" s="41" t="s">
        <v>1154</v>
      </c>
      <c r="G8" s="41" t="s">
        <v>1155</v>
      </c>
      <c r="H8" s="41" t="s">
        <v>1156</v>
      </c>
      <c r="I8" s="41" t="s">
        <v>1157</v>
      </c>
      <c r="J8" s="728"/>
    </row>
    <row r="9" spans="3:10" ht="18.5" thickTop="1">
      <c r="C9" s="491" t="s">
        <v>1547</v>
      </c>
      <c r="D9" s="491" t="s">
        <v>1153</v>
      </c>
      <c r="E9" s="492" t="s">
        <v>1158</v>
      </c>
      <c r="F9" s="492"/>
      <c r="G9" s="493"/>
      <c r="H9" s="493"/>
      <c r="I9" s="493"/>
      <c r="J9" s="544" t="s">
        <v>1548</v>
      </c>
    </row>
    <row r="10" spans="3:10">
      <c r="C10" s="491" t="s">
        <v>1549</v>
      </c>
      <c r="D10" s="491" t="s">
        <v>1153</v>
      </c>
      <c r="E10" s="492" t="s">
        <v>1158</v>
      </c>
      <c r="F10" s="492"/>
      <c r="G10" s="493"/>
      <c r="H10" s="493"/>
      <c r="I10" s="493"/>
      <c r="J10" s="544" t="s">
        <v>1550</v>
      </c>
    </row>
    <row r="11" spans="3:10">
      <c r="C11" s="491" t="s">
        <v>1551</v>
      </c>
      <c r="D11" s="491" t="s">
        <v>1153</v>
      </c>
      <c r="E11" s="492" t="s">
        <v>1158</v>
      </c>
      <c r="F11" s="492"/>
      <c r="G11" s="493"/>
      <c r="H11" s="493"/>
      <c r="I11" s="493"/>
      <c r="J11" s="544" t="s">
        <v>1552</v>
      </c>
    </row>
    <row r="12" spans="3:10">
      <c r="C12" s="491" t="s">
        <v>1553</v>
      </c>
      <c r="D12" s="491" t="s">
        <v>1153</v>
      </c>
      <c r="E12" s="492" t="s">
        <v>1158</v>
      </c>
      <c r="F12" s="492"/>
      <c r="G12" s="493"/>
      <c r="H12" s="493"/>
      <c r="I12" s="493"/>
      <c r="J12" s="544" t="s">
        <v>1554</v>
      </c>
    </row>
    <row r="13" spans="3:10" ht="43.5">
      <c r="C13" s="491" t="s">
        <v>1555</v>
      </c>
      <c r="D13" s="491" t="s">
        <v>1153</v>
      </c>
      <c r="E13" s="492" t="s">
        <v>1158</v>
      </c>
      <c r="F13" s="492"/>
      <c r="G13" s="493"/>
      <c r="H13" s="493"/>
      <c r="I13" s="493"/>
      <c r="J13" s="544" t="s">
        <v>1556</v>
      </c>
    </row>
    <row r="14" spans="3:10" ht="72.5">
      <c r="C14" s="491" t="s">
        <v>1557</v>
      </c>
      <c r="D14" s="491" t="s">
        <v>1153</v>
      </c>
      <c r="E14" s="492" t="s">
        <v>1158</v>
      </c>
      <c r="F14" s="492"/>
      <c r="G14" s="493"/>
      <c r="H14" s="493"/>
      <c r="I14" s="493"/>
      <c r="J14" s="544" t="s">
        <v>1558</v>
      </c>
    </row>
    <row r="15" spans="3:10">
      <c r="C15" s="491" t="s">
        <v>1559</v>
      </c>
      <c r="D15" s="491" t="s">
        <v>1153</v>
      </c>
      <c r="E15" s="492" t="s">
        <v>1158</v>
      </c>
      <c r="F15" s="492"/>
      <c r="G15" s="493"/>
      <c r="H15" s="493"/>
      <c r="I15" s="493"/>
      <c r="J15" s="544" t="s">
        <v>832</v>
      </c>
    </row>
    <row r="16" spans="3:10" ht="29">
      <c r="C16" s="491" t="s">
        <v>1560</v>
      </c>
      <c r="D16" s="491" t="s">
        <v>1153</v>
      </c>
      <c r="E16" s="492" t="s">
        <v>1158</v>
      </c>
      <c r="F16" s="492"/>
      <c r="G16" s="493"/>
      <c r="H16" s="493"/>
      <c r="I16" s="493"/>
      <c r="J16" s="544" t="s">
        <v>1561</v>
      </c>
    </row>
    <row r="17" spans="3:10" ht="29">
      <c r="C17" s="491" t="s">
        <v>1562</v>
      </c>
      <c r="D17" s="491" t="s">
        <v>1153</v>
      </c>
      <c r="E17" s="492" t="s">
        <v>1158</v>
      </c>
      <c r="F17" s="492"/>
      <c r="G17" s="493"/>
      <c r="H17" s="493"/>
      <c r="I17" s="493"/>
      <c r="J17" s="544" t="s">
        <v>1563</v>
      </c>
    </row>
    <row r="18" spans="3:10" ht="29">
      <c r="C18" s="491" t="s">
        <v>1564</v>
      </c>
      <c r="D18" s="491" t="s">
        <v>1153</v>
      </c>
      <c r="E18" s="492" t="s">
        <v>1158</v>
      </c>
      <c r="F18" s="492"/>
      <c r="G18" s="493"/>
      <c r="H18" s="493"/>
      <c r="I18" s="493"/>
      <c r="J18" s="544" t="s">
        <v>1563</v>
      </c>
    </row>
    <row r="19" spans="3:10">
      <c r="C19" s="491" t="s">
        <v>1565</v>
      </c>
      <c r="D19" s="491" t="s">
        <v>1153</v>
      </c>
      <c r="E19" s="492" t="s">
        <v>1158</v>
      </c>
      <c r="F19" s="492"/>
      <c r="G19" s="493"/>
      <c r="H19" s="493"/>
      <c r="I19" s="493"/>
      <c r="J19" s="544" t="s">
        <v>1566</v>
      </c>
    </row>
    <row r="20" spans="3:10" ht="29">
      <c r="C20" s="491" t="s">
        <v>1567</v>
      </c>
      <c r="D20" s="491" t="s">
        <v>1153</v>
      </c>
      <c r="E20" s="492" t="s">
        <v>1158</v>
      </c>
      <c r="F20" s="492"/>
      <c r="G20" s="493"/>
      <c r="H20" s="493"/>
      <c r="I20" s="493"/>
      <c r="J20" s="544" t="s">
        <v>1568</v>
      </c>
    </row>
    <row r="21" spans="3:10" ht="29">
      <c r="C21" s="491" t="s">
        <v>1569</v>
      </c>
      <c r="D21" s="491" t="s">
        <v>1153</v>
      </c>
      <c r="E21" s="492" t="s">
        <v>1158</v>
      </c>
      <c r="F21" s="492"/>
      <c r="G21" s="493"/>
      <c r="H21" s="493"/>
      <c r="I21" s="493"/>
      <c r="J21" s="544" t="s">
        <v>1570</v>
      </c>
    </row>
    <row r="22" spans="3:10" ht="29">
      <c r="C22" s="491" t="s">
        <v>1571</v>
      </c>
      <c r="D22" s="491" t="s">
        <v>1155</v>
      </c>
      <c r="E22" s="492"/>
      <c r="F22" s="492"/>
      <c r="G22" s="492" t="s">
        <v>1158</v>
      </c>
      <c r="H22" s="493"/>
      <c r="I22" s="493"/>
      <c r="J22" s="544" t="s">
        <v>1572</v>
      </c>
    </row>
    <row r="23" spans="3:10" ht="29">
      <c r="C23" s="491" t="s">
        <v>1573</v>
      </c>
      <c r="D23" s="491" t="s">
        <v>1155</v>
      </c>
      <c r="E23" s="492"/>
      <c r="F23" s="492"/>
      <c r="G23" s="492" t="s">
        <v>1158</v>
      </c>
      <c r="H23" s="493"/>
      <c r="I23" s="493"/>
      <c r="J23" s="544" t="s">
        <v>1574</v>
      </c>
    </row>
    <row r="24" spans="3:10" ht="29.5" thickBot="1">
      <c r="C24" s="494" t="s">
        <v>1575</v>
      </c>
      <c r="D24" s="495" t="s">
        <v>1155</v>
      </c>
      <c r="E24" s="496"/>
      <c r="F24" s="497"/>
      <c r="G24" s="496" t="s">
        <v>1158</v>
      </c>
      <c r="H24" s="496"/>
      <c r="I24" s="496"/>
      <c r="J24" s="545" t="s">
        <v>1576</v>
      </c>
    </row>
  </sheetData>
  <mergeCells count="4">
    <mergeCell ref="C7:C8"/>
    <mergeCell ref="D7:D8"/>
    <mergeCell ref="E7:I7"/>
    <mergeCell ref="J7:J8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4:P21"/>
  <sheetViews>
    <sheetView showGridLines="0" zoomScale="80" zoomScaleNormal="80" workbookViewId="0"/>
  </sheetViews>
  <sheetFormatPr defaultColWidth="11.453125" defaultRowHeight="18"/>
  <cols>
    <col min="1" max="2" width="3.90625" style="2" customWidth="1"/>
    <col min="3" max="3" width="2.6328125" style="2" bestFit="1" customWidth="1"/>
    <col min="4" max="4" width="39.36328125" style="2" customWidth="1"/>
    <col min="5" max="5" width="10.08984375" style="2" customWidth="1"/>
    <col min="6" max="6" width="10.6328125" style="2" customWidth="1"/>
    <col min="7" max="9" width="10.08984375" style="2" customWidth="1"/>
    <col min="10" max="10" width="0.453125" style="2" customWidth="1"/>
    <col min="11" max="12" width="11.6328125" style="2" customWidth="1"/>
    <col min="13" max="13" width="12.453125" style="2" bestFit="1" customWidth="1"/>
    <col min="14" max="15" width="13.453125" style="2" customWidth="1"/>
    <col min="16" max="16384" width="11.453125" style="2"/>
  </cols>
  <sheetData>
    <row r="4" spans="3:16" ht="19.5" customHeight="1">
      <c r="C4" s="5" t="s">
        <v>1034</v>
      </c>
    </row>
    <row r="5" spans="3:16">
      <c r="C5" s="4" t="s">
        <v>1021</v>
      </c>
    </row>
    <row r="6" spans="3:16" ht="15" customHeight="1">
      <c r="C6" s="42"/>
    </row>
    <row r="7" spans="3:16" ht="18.5" thickBot="1">
      <c r="C7" s="43"/>
      <c r="D7" s="44"/>
      <c r="E7" s="45" t="s">
        <v>113</v>
      </c>
      <c r="F7" s="45" t="s">
        <v>114</v>
      </c>
      <c r="G7" s="45" t="s">
        <v>115</v>
      </c>
      <c r="H7" s="45" t="s">
        <v>150</v>
      </c>
      <c r="I7" s="45" t="s">
        <v>151</v>
      </c>
      <c r="J7" s="45"/>
      <c r="K7" s="45" t="s">
        <v>215</v>
      </c>
      <c r="L7" s="45" t="s">
        <v>216</v>
      </c>
      <c r="M7" s="45" t="s">
        <v>212</v>
      </c>
      <c r="N7" s="45" t="s">
        <v>213</v>
      </c>
      <c r="O7" s="45" t="s">
        <v>214</v>
      </c>
      <c r="P7" s="17"/>
    </row>
    <row r="8" spans="3:16" ht="42.75" customHeight="1" thickTop="1" thickBot="1">
      <c r="C8" s="46"/>
      <c r="D8" s="46"/>
      <c r="E8" s="747" t="s">
        <v>217</v>
      </c>
      <c r="F8" s="744"/>
      <c r="G8" s="744"/>
      <c r="H8" s="744"/>
      <c r="I8" s="744"/>
      <c r="J8" s="47"/>
      <c r="K8" s="744" t="s">
        <v>218</v>
      </c>
      <c r="L8" s="744"/>
      <c r="M8" s="745" t="s">
        <v>219</v>
      </c>
      <c r="N8" s="745"/>
      <c r="O8" s="748"/>
      <c r="P8" s="17"/>
    </row>
    <row r="9" spans="3:16" ht="66.75" customHeight="1" thickTop="1" thickBot="1">
      <c r="C9" s="48"/>
      <c r="D9" s="48" t="s">
        <v>220</v>
      </c>
      <c r="E9" s="7" t="s">
        <v>221</v>
      </c>
      <c r="F9" s="7" t="s">
        <v>222</v>
      </c>
      <c r="G9" s="7" t="s">
        <v>223</v>
      </c>
      <c r="H9" s="7" t="s">
        <v>224</v>
      </c>
      <c r="I9" s="7" t="s">
        <v>225</v>
      </c>
      <c r="J9" s="7"/>
      <c r="K9" s="7" t="s">
        <v>226</v>
      </c>
      <c r="L9" s="7" t="s">
        <v>227</v>
      </c>
      <c r="M9" s="49"/>
      <c r="N9" s="41" t="s">
        <v>228</v>
      </c>
      <c r="O9" s="41" t="s">
        <v>229</v>
      </c>
      <c r="P9" s="17"/>
    </row>
    <row r="10" spans="3:16" ht="18.5" thickTop="1">
      <c r="C10" s="50">
        <v>1</v>
      </c>
      <c r="D10" s="51" t="s">
        <v>230</v>
      </c>
      <c r="E10" s="575">
        <v>23488.983</v>
      </c>
      <c r="F10" s="575">
        <v>24815.782999999999</v>
      </c>
      <c r="G10" s="575">
        <v>0</v>
      </c>
      <c r="H10" s="575">
        <v>150768.67800000001</v>
      </c>
      <c r="I10" s="575">
        <v>0</v>
      </c>
      <c r="J10" s="575"/>
      <c r="K10" s="575">
        <v>247.16200000000001</v>
      </c>
      <c r="L10" s="575">
        <v>0</v>
      </c>
      <c r="M10" s="575">
        <v>99660.303</v>
      </c>
      <c r="N10" s="575">
        <v>1933.173</v>
      </c>
      <c r="O10" s="575">
        <v>97727.13</v>
      </c>
      <c r="P10" s="17"/>
    </row>
    <row r="11" spans="3:16">
      <c r="C11" s="50">
        <v>2</v>
      </c>
      <c r="D11" s="51" t="s">
        <v>130</v>
      </c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17"/>
    </row>
    <row r="12" spans="3:16">
      <c r="C12" s="50">
        <v>3</v>
      </c>
      <c r="D12" s="51" t="s">
        <v>231</v>
      </c>
      <c r="E12" s="575">
        <v>0</v>
      </c>
      <c r="F12" s="575">
        <v>38674.853999999999</v>
      </c>
      <c r="G12" s="575">
        <v>0</v>
      </c>
      <c r="H12" s="575">
        <v>1910.376</v>
      </c>
      <c r="I12" s="575">
        <v>0</v>
      </c>
      <c r="J12" s="575"/>
      <c r="K12" s="575">
        <v>1326.2940000000001</v>
      </c>
      <c r="L12" s="575">
        <v>0</v>
      </c>
      <c r="M12" s="575">
        <v>20955.761999999999</v>
      </c>
      <c r="N12" s="575">
        <v>2383.0810000000001</v>
      </c>
      <c r="O12" s="575">
        <v>18572.681</v>
      </c>
      <c r="P12" s="17"/>
    </row>
    <row r="13" spans="3:16">
      <c r="C13" s="50">
        <v>4</v>
      </c>
      <c r="D13" s="51" t="s">
        <v>232</v>
      </c>
      <c r="E13" s="575">
        <v>23442.124</v>
      </c>
      <c r="F13" s="575">
        <v>0</v>
      </c>
      <c r="G13" s="575">
        <v>0</v>
      </c>
      <c r="H13" s="575">
        <v>0</v>
      </c>
      <c r="I13" s="575">
        <v>0</v>
      </c>
      <c r="J13" s="575"/>
      <c r="K13" s="575">
        <v>0</v>
      </c>
      <c r="L13" s="575">
        <v>0</v>
      </c>
      <c r="M13" s="575">
        <v>23442.124</v>
      </c>
      <c r="N13" s="575">
        <v>0</v>
      </c>
      <c r="O13" s="575">
        <v>23442.124</v>
      </c>
      <c r="P13" s="17"/>
    </row>
    <row r="14" spans="3:16">
      <c r="C14" s="50">
        <v>5</v>
      </c>
      <c r="D14" s="51" t="s">
        <v>233</v>
      </c>
      <c r="E14" s="575">
        <v>0</v>
      </c>
      <c r="F14" s="575">
        <v>0</v>
      </c>
      <c r="G14" s="575">
        <v>0</v>
      </c>
      <c r="H14" s="575">
        <v>0</v>
      </c>
      <c r="I14" s="575">
        <v>0</v>
      </c>
      <c r="J14" s="575"/>
      <c r="K14" s="575">
        <v>0</v>
      </c>
      <c r="L14" s="575">
        <v>0</v>
      </c>
      <c r="M14" s="575">
        <v>0</v>
      </c>
      <c r="N14" s="575">
        <v>0</v>
      </c>
      <c r="O14" s="575">
        <v>0</v>
      </c>
      <c r="P14" s="17"/>
    </row>
    <row r="15" spans="3:16">
      <c r="C15" s="50">
        <v>6</v>
      </c>
      <c r="D15" s="51" t="s">
        <v>234</v>
      </c>
      <c r="E15" s="575">
        <v>0</v>
      </c>
      <c r="F15" s="575">
        <v>0</v>
      </c>
      <c r="G15" s="575">
        <v>0</v>
      </c>
      <c r="H15" s="575">
        <v>0</v>
      </c>
      <c r="I15" s="575">
        <v>0</v>
      </c>
      <c r="J15" s="575"/>
      <c r="K15" s="575">
        <v>1794.0730000000001</v>
      </c>
      <c r="L15" s="575">
        <v>0</v>
      </c>
      <c r="M15" s="575">
        <v>897.03700000000003</v>
      </c>
      <c r="N15" s="575">
        <v>897.03700000000003</v>
      </c>
      <c r="O15" s="575">
        <v>0</v>
      </c>
      <c r="P15" s="17"/>
    </row>
    <row r="16" spans="3:16">
      <c r="C16" s="50">
        <v>7</v>
      </c>
      <c r="D16" s="51" t="s">
        <v>235</v>
      </c>
      <c r="E16" s="575">
        <v>1182.1600000000001</v>
      </c>
      <c r="F16" s="575">
        <v>3195.3739999999998</v>
      </c>
      <c r="G16" s="575">
        <v>0</v>
      </c>
      <c r="H16" s="575">
        <v>7684.0730000000003</v>
      </c>
      <c r="I16" s="575">
        <v>0</v>
      </c>
      <c r="J16" s="575"/>
      <c r="K16" s="575">
        <v>0</v>
      </c>
      <c r="L16" s="575">
        <v>0</v>
      </c>
      <c r="M16" s="575">
        <v>12061.607</v>
      </c>
      <c r="N16" s="575">
        <v>431.625</v>
      </c>
      <c r="O16" s="575">
        <v>11629.982</v>
      </c>
      <c r="P16" s="17"/>
    </row>
    <row r="17" spans="3:16">
      <c r="C17" s="50">
        <v>8</v>
      </c>
      <c r="D17" s="51" t="s">
        <v>130</v>
      </c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17"/>
    </row>
    <row r="18" spans="3:16">
      <c r="C18" s="50">
        <v>9</v>
      </c>
      <c r="D18" s="51" t="s">
        <v>130</v>
      </c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17"/>
    </row>
    <row r="19" spans="3:16">
      <c r="C19" s="50">
        <v>10</v>
      </c>
      <c r="D19" s="51" t="s">
        <v>236</v>
      </c>
      <c r="E19" s="575">
        <v>0</v>
      </c>
      <c r="F19" s="575">
        <v>0</v>
      </c>
      <c r="G19" s="575">
        <v>0</v>
      </c>
      <c r="H19" s="575">
        <v>0</v>
      </c>
      <c r="I19" s="575">
        <v>0</v>
      </c>
      <c r="J19" s="575"/>
      <c r="K19" s="575">
        <v>0</v>
      </c>
      <c r="L19" s="575">
        <v>0</v>
      </c>
      <c r="M19" s="575">
        <v>0</v>
      </c>
      <c r="N19" s="575">
        <v>0</v>
      </c>
      <c r="O19" s="575">
        <v>0</v>
      </c>
      <c r="P19" s="17"/>
    </row>
    <row r="20" spans="3:16" ht="18.5" thickBot="1">
      <c r="C20" s="50">
        <v>11</v>
      </c>
      <c r="D20" s="51" t="s">
        <v>130</v>
      </c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17"/>
    </row>
    <row r="21" spans="3:16" ht="18.5" thickBot="1">
      <c r="C21" s="16">
        <v>12</v>
      </c>
      <c r="D21" s="16" t="s">
        <v>237</v>
      </c>
      <c r="E21" s="578"/>
      <c r="F21" s="578"/>
      <c r="G21" s="578"/>
      <c r="H21" s="579"/>
      <c r="I21" s="579"/>
      <c r="J21" s="579"/>
      <c r="K21" s="579"/>
      <c r="L21" s="579"/>
      <c r="M21" s="580">
        <v>157016.83300000001</v>
      </c>
      <c r="N21" s="580">
        <v>5644.9160000000002</v>
      </c>
      <c r="O21" s="580">
        <v>151371.91699999999</v>
      </c>
      <c r="P21" s="17"/>
    </row>
  </sheetData>
  <mergeCells count="3">
    <mergeCell ref="E8:I8"/>
    <mergeCell ref="M8:O8"/>
    <mergeCell ref="K8:L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5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I132"/>
  <sheetViews>
    <sheetView showGridLines="0" zoomScale="80" zoomScaleNormal="80" zoomScalePageLayoutView="130" workbookViewId="0"/>
  </sheetViews>
  <sheetFormatPr defaultColWidth="9" defaultRowHeight="18"/>
  <cols>
    <col min="1" max="1" width="3.54296875" style="2" customWidth="1"/>
    <col min="2" max="2" width="5.90625" style="2" customWidth="1"/>
    <col min="3" max="3" width="5.453125" style="2" customWidth="1"/>
    <col min="4" max="4" width="58.6328125" style="2" customWidth="1"/>
    <col min="5" max="5" width="24" style="18" customWidth="1"/>
    <col min="6" max="6" width="24" style="52" hidden="1" customWidth="1"/>
    <col min="7" max="7" width="9" style="2" customWidth="1"/>
    <col min="8" max="16384" width="9" style="2"/>
  </cols>
  <sheetData>
    <row r="4" spans="3:9" ht="23">
      <c r="C4" s="19" t="s">
        <v>22</v>
      </c>
    </row>
    <row r="5" spans="3:9">
      <c r="C5" s="4" t="s">
        <v>1021</v>
      </c>
    </row>
    <row r="6" spans="3:9">
      <c r="C6" s="53"/>
      <c r="D6" s="54"/>
      <c r="E6" s="55"/>
      <c r="F6" s="56"/>
    </row>
    <row r="7" spans="3:9" ht="18.5" thickBot="1">
      <c r="C7" s="21"/>
      <c r="D7" s="22"/>
      <c r="E7" s="45" t="s">
        <v>238</v>
      </c>
      <c r="F7" s="45" t="s">
        <v>239</v>
      </c>
    </row>
    <row r="8" spans="3:9" ht="66" thickTop="1" thickBot="1">
      <c r="C8" s="8"/>
      <c r="D8" s="8"/>
      <c r="E8" s="57" t="s">
        <v>240</v>
      </c>
      <c r="F8" s="7" t="s">
        <v>241</v>
      </c>
    </row>
    <row r="9" spans="3:9" ht="21" customHeight="1" thickTop="1" thickBot="1">
      <c r="C9" s="731" t="s">
        <v>242</v>
      </c>
      <c r="D9" s="732"/>
      <c r="E9" s="732"/>
      <c r="F9" s="732"/>
    </row>
    <row r="10" spans="3:9">
      <c r="C10" s="26">
        <v>1</v>
      </c>
      <c r="D10" s="27" t="s">
        <v>243</v>
      </c>
      <c r="E10" s="562">
        <v>9003866.9159999993</v>
      </c>
      <c r="F10" s="26" t="s">
        <v>1170</v>
      </c>
    </row>
    <row r="11" spans="3:9">
      <c r="C11" s="26"/>
      <c r="D11" s="27" t="s">
        <v>244</v>
      </c>
      <c r="E11" s="562">
        <v>9003866.9159999993</v>
      </c>
      <c r="F11" s="26" t="s">
        <v>1170</v>
      </c>
    </row>
    <row r="12" spans="3:9" hidden="1">
      <c r="C12" s="26"/>
      <c r="D12" s="27" t="s">
        <v>245</v>
      </c>
      <c r="E12" s="562">
        <v>0</v>
      </c>
      <c r="F12" s="26" t="s">
        <v>1170</v>
      </c>
    </row>
    <row r="13" spans="3:9" hidden="1">
      <c r="C13" s="26"/>
      <c r="D13" s="27" t="s">
        <v>246</v>
      </c>
      <c r="E13" s="562">
        <v>0</v>
      </c>
      <c r="F13" s="26" t="s">
        <v>1170</v>
      </c>
    </row>
    <row r="14" spans="3:9">
      <c r="C14" s="26">
        <v>2</v>
      </c>
      <c r="D14" s="27" t="s">
        <v>247</v>
      </c>
      <c r="E14" s="562">
        <v>1914622.3740000001</v>
      </c>
      <c r="F14" s="26" t="s">
        <v>1170</v>
      </c>
    </row>
    <row r="15" spans="3:9">
      <c r="C15" s="26">
        <v>3</v>
      </c>
      <c r="D15" s="27" t="s">
        <v>248</v>
      </c>
      <c r="E15" s="562">
        <v>15082496.164999999</v>
      </c>
      <c r="F15" s="26" t="s">
        <v>1170</v>
      </c>
      <c r="I15" s="58"/>
    </row>
    <row r="16" spans="3:9">
      <c r="C16" s="26" t="s">
        <v>249</v>
      </c>
      <c r="D16" s="27" t="s">
        <v>250</v>
      </c>
      <c r="E16" s="562">
        <v>649810</v>
      </c>
      <c r="F16" s="26" t="s">
        <v>1170</v>
      </c>
    </row>
    <row r="17" spans="3:6" ht="26" hidden="1">
      <c r="C17" s="26">
        <v>4</v>
      </c>
      <c r="D17" s="27" t="s">
        <v>251</v>
      </c>
      <c r="E17" s="562">
        <v>0</v>
      </c>
      <c r="F17" s="26" t="s">
        <v>1170</v>
      </c>
    </row>
    <row r="18" spans="3:6" ht="26">
      <c r="C18" s="26">
        <v>5</v>
      </c>
      <c r="D18" s="27" t="s">
        <v>252</v>
      </c>
      <c r="E18" s="562">
        <v>635498.30500000005</v>
      </c>
      <c r="F18" s="26" t="s">
        <v>1170</v>
      </c>
    </row>
    <row r="19" spans="3:6" ht="26" hidden="1">
      <c r="C19" s="26" t="s">
        <v>253</v>
      </c>
      <c r="D19" s="27" t="s">
        <v>254</v>
      </c>
      <c r="E19" s="562">
        <v>0</v>
      </c>
      <c r="F19" s="26" t="s">
        <v>1170</v>
      </c>
    </row>
    <row r="20" spans="3:6">
      <c r="C20" s="59">
        <v>6</v>
      </c>
      <c r="D20" s="40" t="s">
        <v>255</v>
      </c>
      <c r="E20" s="570">
        <v>27286293.760000002</v>
      </c>
      <c r="F20" s="59" t="s">
        <v>1170</v>
      </c>
    </row>
    <row r="21" spans="3:6" ht="18.5" thickBot="1">
      <c r="C21" s="731" t="s">
        <v>256</v>
      </c>
      <c r="D21" s="732"/>
      <c r="E21" s="732"/>
      <c r="F21" s="732"/>
    </row>
    <row r="22" spans="3:6">
      <c r="C22" s="26">
        <v>7</v>
      </c>
      <c r="D22" s="27" t="s">
        <v>257</v>
      </c>
      <c r="E22" s="562">
        <v>-157016.83300000001</v>
      </c>
      <c r="F22" s="26" t="s">
        <v>1170</v>
      </c>
    </row>
    <row r="23" spans="3:6" ht="26">
      <c r="C23" s="26">
        <v>8</v>
      </c>
      <c r="D23" s="27" t="s">
        <v>258</v>
      </c>
      <c r="E23" s="562">
        <v>-2109450.5430000001</v>
      </c>
      <c r="F23" s="26" t="s">
        <v>1170</v>
      </c>
    </row>
    <row r="24" spans="3:6" hidden="1">
      <c r="C24" s="26">
        <v>9</v>
      </c>
      <c r="D24" s="27" t="s">
        <v>130</v>
      </c>
      <c r="E24" s="562">
        <v>0</v>
      </c>
      <c r="F24" s="26" t="s">
        <v>1170</v>
      </c>
    </row>
    <row r="25" spans="3:6" ht="52" hidden="1">
      <c r="C25" s="26">
        <v>10</v>
      </c>
      <c r="D25" s="27" t="s">
        <v>259</v>
      </c>
      <c r="E25" s="562">
        <v>0</v>
      </c>
      <c r="F25" s="26" t="s">
        <v>1170</v>
      </c>
    </row>
    <row r="26" spans="3:6" ht="39">
      <c r="C26" s="26">
        <v>11</v>
      </c>
      <c r="D26" s="27" t="s">
        <v>260</v>
      </c>
      <c r="E26" s="562">
        <v>-77536.756999999998</v>
      </c>
      <c r="F26" s="26" t="s">
        <v>1170</v>
      </c>
    </row>
    <row r="27" spans="3:6" hidden="1">
      <c r="C27" s="26">
        <v>12</v>
      </c>
      <c r="D27" s="27" t="s">
        <v>261</v>
      </c>
      <c r="E27" s="562">
        <v>0</v>
      </c>
      <c r="F27" s="26" t="s">
        <v>1170</v>
      </c>
    </row>
    <row r="28" spans="3:6" hidden="1">
      <c r="C28" s="26">
        <v>13</v>
      </c>
      <c r="D28" s="27" t="s">
        <v>262</v>
      </c>
      <c r="E28" s="562">
        <v>0</v>
      </c>
      <c r="F28" s="26" t="s">
        <v>1170</v>
      </c>
    </row>
    <row r="29" spans="3:6" ht="26" hidden="1">
      <c r="C29" s="26">
        <v>14</v>
      </c>
      <c r="D29" s="27" t="s">
        <v>263</v>
      </c>
      <c r="E29" s="562">
        <v>0</v>
      </c>
      <c r="F29" s="26" t="s">
        <v>1170</v>
      </c>
    </row>
    <row r="30" spans="3:6" hidden="1">
      <c r="C30" s="26">
        <v>15</v>
      </c>
      <c r="D30" s="27" t="s">
        <v>264</v>
      </c>
      <c r="E30" s="562">
        <v>0</v>
      </c>
      <c r="F30" s="26" t="s">
        <v>1170</v>
      </c>
    </row>
    <row r="31" spans="3:6" ht="26" hidden="1">
      <c r="C31" s="26">
        <v>16</v>
      </c>
      <c r="D31" s="27" t="s">
        <v>265</v>
      </c>
      <c r="E31" s="562">
        <v>0</v>
      </c>
      <c r="F31" s="26" t="s">
        <v>1170</v>
      </c>
    </row>
    <row r="32" spans="3:6" ht="52" hidden="1">
      <c r="C32" s="26">
        <v>17</v>
      </c>
      <c r="D32" s="27" t="s">
        <v>266</v>
      </c>
      <c r="E32" s="562">
        <v>0</v>
      </c>
      <c r="F32" s="26" t="s">
        <v>1170</v>
      </c>
    </row>
    <row r="33" spans="3:7" ht="52" hidden="1">
      <c r="C33" s="26">
        <v>18</v>
      </c>
      <c r="D33" s="27" t="s">
        <v>267</v>
      </c>
      <c r="E33" s="562">
        <v>0</v>
      </c>
      <c r="F33" s="26" t="s">
        <v>1170</v>
      </c>
    </row>
    <row r="34" spans="3:7" ht="52" hidden="1">
      <c r="C34" s="26">
        <v>19</v>
      </c>
      <c r="D34" s="27" t="s">
        <v>268</v>
      </c>
      <c r="E34" s="562">
        <v>0</v>
      </c>
      <c r="F34" s="26" t="s">
        <v>1170</v>
      </c>
    </row>
    <row r="35" spans="3:7" hidden="1">
      <c r="C35" s="26">
        <v>20</v>
      </c>
      <c r="D35" s="27" t="s">
        <v>130</v>
      </c>
      <c r="E35" s="562">
        <v>0</v>
      </c>
      <c r="F35" s="26" t="s">
        <v>1170</v>
      </c>
    </row>
    <row r="36" spans="3:7" ht="26">
      <c r="C36" s="26" t="s">
        <v>269</v>
      </c>
      <c r="D36" s="27" t="s">
        <v>270</v>
      </c>
      <c r="E36" s="562">
        <v>-189212.932</v>
      </c>
      <c r="F36" s="26" t="s">
        <v>1170</v>
      </c>
    </row>
    <row r="37" spans="3:7" hidden="1">
      <c r="C37" s="26" t="s">
        <v>271</v>
      </c>
      <c r="D37" s="27" t="s">
        <v>272</v>
      </c>
      <c r="E37" s="562">
        <v>0</v>
      </c>
      <c r="F37" s="26" t="s">
        <v>1170</v>
      </c>
    </row>
    <row r="38" spans="3:7">
      <c r="C38" s="26" t="s">
        <v>273</v>
      </c>
      <c r="D38" s="27" t="s">
        <v>274</v>
      </c>
      <c r="E38" s="562">
        <v>-189212.932</v>
      </c>
      <c r="F38" s="26" t="s">
        <v>1170</v>
      </c>
    </row>
    <row r="39" spans="3:7" hidden="1">
      <c r="C39" s="26" t="s">
        <v>275</v>
      </c>
      <c r="D39" s="27" t="s">
        <v>276</v>
      </c>
      <c r="E39" s="562">
        <v>0</v>
      </c>
      <c r="F39" s="26" t="s">
        <v>1170</v>
      </c>
    </row>
    <row r="40" spans="3:7" ht="52" hidden="1">
      <c r="C40" s="26">
        <v>21</v>
      </c>
      <c r="D40" s="27" t="s">
        <v>277</v>
      </c>
      <c r="E40" s="562">
        <v>0</v>
      </c>
      <c r="F40" s="26" t="s">
        <v>1170</v>
      </c>
    </row>
    <row r="41" spans="3:7" hidden="1">
      <c r="C41" s="26">
        <v>22</v>
      </c>
      <c r="D41" s="27" t="s">
        <v>278</v>
      </c>
      <c r="E41" s="562">
        <v>0</v>
      </c>
      <c r="F41" s="26" t="s">
        <v>1170</v>
      </c>
    </row>
    <row r="42" spans="3:7" ht="39" hidden="1">
      <c r="C42" s="26">
        <v>23</v>
      </c>
      <c r="D42" s="27" t="s">
        <v>279</v>
      </c>
      <c r="E42" s="562">
        <v>0</v>
      </c>
      <c r="F42" s="26" t="s">
        <v>1170</v>
      </c>
    </row>
    <row r="43" spans="3:7" hidden="1">
      <c r="C43" s="26">
        <v>24</v>
      </c>
      <c r="D43" s="27" t="s">
        <v>130</v>
      </c>
      <c r="E43" s="562">
        <v>0</v>
      </c>
      <c r="F43" s="26" t="s">
        <v>1170</v>
      </c>
    </row>
    <row r="44" spans="3:7" ht="26" hidden="1">
      <c r="C44" s="26">
        <v>25</v>
      </c>
      <c r="D44" s="27" t="s">
        <v>280</v>
      </c>
      <c r="E44" s="562">
        <v>0</v>
      </c>
      <c r="F44" s="26" t="s">
        <v>1170</v>
      </c>
    </row>
    <row r="45" spans="3:7" hidden="1">
      <c r="C45" s="26" t="s">
        <v>281</v>
      </c>
      <c r="D45" s="27" t="s">
        <v>282</v>
      </c>
      <c r="E45" s="562">
        <v>0</v>
      </c>
      <c r="F45" s="26" t="s">
        <v>1170</v>
      </c>
    </row>
    <row r="46" spans="3:7" ht="65" hidden="1">
      <c r="C46" s="26" t="s">
        <v>283</v>
      </c>
      <c r="D46" s="27" t="s">
        <v>284</v>
      </c>
      <c r="E46" s="562">
        <v>0</v>
      </c>
      <c r="F46" s="26" t="s">
        <v>1170</v>
      </c>
    </row>
    <row r="47" spans="3:7" hidden="1">
      <c r="C47" s="26">
        <v>26</v>
      </c>
      <c r="D47" s="27" t="s">
        <v>130</v>
      </c>
      <c r="E47" s="562">
        <v>0</v>
      </c>
      <c r="F47" s="26" t="s">
        <v>1170</v>
      </c>
    </row>
    <row r="48" spans="3:7" ht="26" hidden="1">
      <c r="C48" s="26">
        <v>27</v>
      </c>
      <c r="D48" s="27" t="s">
        <v>285</v>
      </c>
      <c r="E48" s="562">
        <v>0</v>
      </c>
      <c r="F48" s="26" t="s">
        <v>1170</v>
      </c>
      <c r="G48" s="60"/>
    </row>
    <row r="49" spans="3:7">
      <c r="C49" s="26" t="s">
        <v>286</v>
      </c>
      <c r="D49" s="27" t="s">
        <v>287</v>
      </c>
      <c r="E49" s="562">
        <v>39113.923999999999</v>
      </c>
      <c r="F49" s="26" t="s">
        <v>1170</v>
      </c>
      <c r="G49" s="60"/>
    </row>
    <row r="50" spans="3:7">
      <c r="C50" s="59">
        <v>28</v>
      </c>
      <c r="D50" s="40" t="s">
        <v>288</v>
      </c>
      <c r="E50" s="570">
        <v>-2494103.1409999998</v>
      </c>
      <c r="F50" s="61" t="s">
        <v>1170</v>
      </c>
    </row>
    <row r="51" spans="3:7">
      <c r="C51" s="59">
        <v>29</v>
      </c>
      <c r="D51" s="40" t="s">
        <v>153</v>
      </c>
      <c r="E51" s="570">
        <v>24792190.618999999</v>
      </c>
      <c r="F51" s="61" t="s">
        <v>1170</v>
      </c>
    </row>
    <row r="52" spans="3:7" ht="18.5" thickBot="1">
      <c r="C52" s="731" t="s">
        <v>289</v>
      </c>
      <c r="D52" s="732"/>
      <c r="E52" s="732"/>
      <c r="F52" s="732"/>
    </row>
    <row r="53" spans="3:7" hidden="1">
      <c r="C53" s="26">
        <v>30</v>
      </c>
      <c r="D53" s="27" t="s">
        <v>290</v>
      </c>
      <c r="E53" s="364">
        <v>0</v>
      </c>
      <c r="F53" s="26" t="s">
        <v>1170</v>
      </c>
    </row>
    <row r="54" spans="3:7" ht="26" hidden="1">
      <c r="C54" s="26">
        <v>31</v>
      </c>
      <c r="D54" s="27" t="s">
        <v>291</v>
      </c>
      <c r="E54" s="364">
        <v>0</v>
      </c>
      <c r="F54" s="26" t="s">
        <v>1170</v>
      </c>
    </row>
    <row r="55" spans="3:7" ht="26" hidden="1">
      <c r="C55" s="26">
        <v>32</v>
      </c>
      <c r="D55" s="27" t="s">
        <v>292</v>
      </c>
      <c r="E55" s="364">
        <v>0</v>
      </c>
      <c r="F55" s="26" t="s">
        <v>1170</v>
      </c>
    </row>
    <row r="56" spans="3:7" ht="26" hidden="1">
      <c r="C56" s="26">
        <v>33</v>
      </c>
      <c r="D56" s="27" t="s">
        <v>293</v>
      </c>
      <c r="E56" s="364">
        <v>0</v>
      </c>
      <c r="F56" s="26" t="s">
        <v>1170</v>
      </c>
    </row>
    <row r="57" spans="3:7" s="29" customFormat="1" ht="26" hidden="1">
      <c r="C57" s="26" t="s">
        <v>294</v>
      </c>
      <c r="D57" s="27" t="s">
        <v>295</v>
      </c>
      <c r="E57" s="364">
        <v>0</v>
      </c>
      <c r="F57" s="26" t="s">
        <v>1170</v>
      </c>
    </row>
    <row r="58" spans="3:7" s="29" customFormat="1" ht="26" hidden="1">
      <c r="C58" s="26" t="s">
        <v>296</v>
      </c>
      <c r="D58" s="27" t="s">
        <v>297</v>
      </c>
      <c r="E58" s="364">
        <v>0</v>
      </c>
      <c r="F58" s="26" t="s">
        <v>1170</v>
      </c>
    </row>
    <row r="59" spans="3:7" ht="39" hidden="1">
      <c r="C59" s="26">
        <v>34</v>
      </c>
      <c r="D59" s="27" t="s">
        <v>298</v>
      </c>
      <c r="E59" s="364">
        <v>0</v>
      </c>
      <c r="F59" s="26" t="s">
        <v>1170</v>
      </c>
    </row>
    <row r="60" spans="3:7" hidden="1">
      <c r="C60" s="26">
        <v>35</v>
      </c>
      <c r="D60" s="27" t="s">
        <v>299</v>
      </c>
      <c r="E60" s="364">
        <v>0</v>
      </c>
      <c r="F60" s="26" t="s">
        <v>1170</v>
      </c>
    </row>
    <row r="61" spans="3:7">
      <c r="C61" s="59">
        <v>36</v>
      </c>
      <c r="D61" s="40" t="s">
        <v>300</v>
      </c>
      <c r="E61" s="698">
        <v>0</v>
      </c>
      <c r="F61" s="59" t="s">
        <v>1170</v>
      </c>
    </row>
    <row r="62" spans="3:7" ht="18.5" thickBot="1">
      <c r="C62" s="731" t="s">
        <v>301</v>
      </c>
      <c r="D62" s="732"/>
      <c r="E62" s="732"/>
      <c r="F62" s="732"/>
    </row>
    <row r="63" spans="3:7" ht="26" hidden="1">
      <c r="C63" s="26">
        <v>37</v>
      </c>
      <c r="D63" s="27" t="s">
        <v>302</v>
      </c>
      <c r="E63" s="364">
        <v>0</v>
      </c>
      <c r="F63" s="26" t="s">
        <v>1170</v>
      </c>
    </row>
    <row r="64" spans="3:7" ht="52" hidden="1">
      <c r="C64" s="26">
        <v>38</v>
      </c>
      <c r="D64" s="27" t="s">
        <v>303</v>
      </c>
      <c r="E64" s="364">
        <v>0</v>
      </c>
      <c r="F64" s="26" t="s">
        <v>1170</v>
      </c>
    </row>
    <row r="65" spans="2:6" ht="52" hidden="1">
      <c r="C65" s="26">
        <v>39</v>
      </c>
      <c r="D65" s="27" t="s">
        <v>304</v>
      </c>
      <c r="E65" s="364">
        <v>0</v>
      </c>
      <c r="F65" s="26" t="s">
        <v>1170</v>
      </c>
    </row>
    <row r="66" spans="2:6" ht="52" hidden="1">
      <c r="C66" s="26">
        <v>40</v>
      </c>
      <c r="D66" s="27" t="s">
        <v>305</v>
      </c>
      <c r="E66" s="364">
        <v>0</v>
      </c>
      <c r="F66" s="26" t="s">
        <v>1170</v>
      </c>
    </row>
    <row r="67" spans="2:6" hidden="1">
      <c r="C67" s="26">
        <v>41</v>
      </c>
      <c r="D67" s="27" t="s">
        <v>130</v>
      </c>
      <c r="E67" s="364">
        <v>0</v>
      </c>
      <c r="F67" s="26" t="s">
        <v>1170</v>
      </c>
    </row>
    <row r="68" spans="2:6" ht="26" hidden="1">
      <c r="C68" s="26">
        <v>42</v>
      </c>
      <c r="D68" s="27" t="s">
        <v>306</v>
      </c>
      <c r="E68" s="364">
        <v>0</v>
      </c>
      <c r="F68" s="26" t="s">
        <v>1170</v>
      </c>
    </row>
    <row r="69" spans="2:6" hidden="1">
      <c r="C69" s="26" t="s">
        <v>307</v>
      </c>
      <c r="D69" s="27" t="s">
        <v>308</v>
      </c>
      <c r="E69" s="364">
        <v>0</v>
      </c>
      <c r="F69" s="26" t="s">
        <v>1170</v>
      </c>
    </row>
    <row r="70" spans="2:6">
      <c r="C70" s="59">
        <v>43</v>
      </c>
      <c r="D70" s="40" t="s">
        <v>309</v>
      </c>
      <c r="E70" s="698">
        <v>0</v>
      </c>
      <c r="F70" s="59" t="s">
        <v>1170</v>
      </c>
    </row>
    <row r="71" spans="2:6">
      <c r="C71" s="59">
        <v>44</v>
      </c>
      <c r="D71" s="40" t="s">
        <v>310</v>
      </c>
      <c r="E71" s="698">
        <v>0</v>
      </c>
      <c r="F71" s="59" t="s">
        <v>1170</v>
      </c>
    </row>
    <row r="72" spans="2:6">
      <c r="C72" s="59">
        <v>45</v>
      </c>
      <c r="D72" s="40" t="s">
        <v>311</v>
      </c>
      <c r="E72" s="570">
        <v>24792190.618999999</v>
      </c>
      <c r="F72" s="59" t="s">
        <v>1170</v>
      </c>
    </row>
    <row r="73" spans="2:6" ht="18.5" thickBot="1">
      <c r="C73" s="731" t="s">
        <v>312</v>
      </c>
      <c r="D73" s="732"/>
      <c r="E73" s="732"/>
      <c r="F73" s="732"/>
    </row>
    <row r="74" spans="2:6">
      <c r="C74" s="26">
        <v>46</v>
      </c>
      <c r="D74" s="27" t="s">
        <v>290</v>
      </c>
      <c r="E74" s="562">
        <v>1203648.325</v>
      </c>
      <c r="F74" s="26" t="s">
        <v>1170</v>
      </c>
    </row>
    <row r="75" spans="2:6" ht="26" hidden="1">
      <c r="C75" s="26">
        <v>47</v>
      </c>
      <c r="D75" s="27" t="s">
        <v>313</v>
      </c>
      <c r="E75" s="699">
        <v>0</v>
      </c>
      <c r="F75" s="26" t="s">
        <v>1170</v>
      </c>
    </row>
    <row r="76" spans="2:6" s="29" customFormat="1" ht="26" hidden="1">
      <c r="B76" s="4"/>
      <c r="C76" s="26" t="s">
        <v>314</v>
      </c>
      <c r="D76" s="27" t="s">
        <v>315</v>
      </c>
      <c r="E76" s="699">
        <v>0</v>
      </c>
      <c r="F76" s="26" t="s">
        <v>1170</v>
      </c>
    </row>
    <row r="77" spans="2:6" s="29" customFormat="1" ht="26" hidden="1">
      <c r="B77" s="4"/>
      <c r="C77" s="26" t="s">
        <v>316</v>
      </c>
      <c r="D77" s="27" t="s">
        <v>317</v>
      </c>
      <c r="E77" s="699">
        <v>0</v>
      </c>
      <c r="F77" s="26" t="s">
        <v>1170</v>
      </c>
    </row>
    <row r="78" spans="2:6" ht="52">
      <c r="C78" s="26">
        <v>48</v>
      </c>
      <c r="D78" s="27" t="s">
        <v>318</v>
      </c>
      <c r="E78" s="562">
        <v>124733.738</v>
      </c>
      <c r="F78" s="26" t="s">
        <v>1170</v>
      </c>
    </row>
    <row r="79" spans="2:6" hidden="1">
      <c r="C79" s="26">
        <v>49</v>
      </c>
      <c r="D79" s="27" t="s">
        <v>319</v>
      </c>
      <c r="E79" s="699">
        <v>0</v>
      </c>
      <c r="F79" s="26" t="s">
        <v>1170</v>
      </c>
    </row>
    <row r="80" spans="2:6" hidden="1">
      <c r="C80" s="26">
        <v>50</v>
      </c>
      <c r="D80" s="27" t="s">
        <v>320</v>
      </c>
      <c r="E80" s="699">
        <v>0</v>
      </c>
      <c r="F80" s="26" t="s">
        <v>1170</v>
      </c>
    </row>
    <row r="81" spans="3:6">
      <c r="C81" s="59">
        <v>51</v>
      </c>
      <c r="D81" s="40" t="s">
        <v>321</v>
      </c>
      <c r="E81" s="570">
        <v>1328382.0630000001</v>
      </c>
      <c r="F81" s="59" t="s">
        <v>1170</v>
      </c>
    </row>
    <row r="82" spans="3:6" ht="18.5" thickBot="1">
      <c r="C82" s="731" t="s">
        <v>322</v>
      </c>
      <c r="D82" s="732"/>
      <c r="E82" s="732"/>
      <c r="F82" s="732"/>
    </row>
    <row r="83" spans="3:6" ht="26" hidden="1">
      <c r="C83" s="26">
        <v>52</v>
      </c>
      <c r="D83" s="27" t="s">
        <v>323</v>
      </c>
      <c r="E83" s="364">
        <v>0</v>
      </c>
      <c r="F83" s="26" t="s">
        <v>1170</v>
      </c>
    </row>
    <row r="84" spans="3:6" ht="52" hidden="1">
      <c r="C84" s="26">
        <v>53</v>
      </c>
      <c r="D84" s="27" t="s">
        <v>324</v>
      </c>
      <c r="E84" s="364">
        <v>0</v>
      </c>
      <c r="F84" s="26" t="s">
        <v>1170</v>
      </c>
    </row>
    <row r="85" spans="3:6" ht="52" hidden="1">
      <c r="C85" s="26">
        <v>54</v>
      </c>
      <c r="D85" s="27" t="s">
        <v>325</v>
      </c>
      <c r="E85" s="364">
        <v>0</v>
      </c>
      <c r="F85" s="26" t="s">
        <v>1170</v>
      </c>
    </row>
    <row r="86" spans="3:6" hidden="1">
      <c r="C86" s="26" t="s">
        <v>326</v>
      </c>
      <c r="D86" s="27" t="s">
        <v>130</v>
      </c>
      <c r="E86" s="364">
        <v>0</v>
      </c>
      <c r="F86" s="26" t="s">
        <v>1170</v>
      </c>
    </row>
    <row r="87" spans="3:6" ht="52" hidden="1">
      <c r="C87" s="26">
        <v>55</v>
      </c>
      <c r="D87" s="27" t="s">
        <v>327</v>
      </c>
      <c r="E87" s="364">
        <v>0</v>
      </c>
      <c r="F87" s="26" t="s">
        <v>1170</v>
      </c>
    </row>
    <row r="88" spans="3:6" hidden="1">
      <c r="C88" s="26">
        <v>56</v>
      </c>
      <c r="D88" s="27" t="s">
        <v>130</v>
      </c>
      <c r="E88" s="364">
        <v>0</v>
      </c>
      <c r="F88" s="26" t="s">
        <v>1170</v>
      </c>
    </row>
    <row r="89" spans="3:6" ht="26" hidden="1">
      <c r="C89" s="26" t="s">
        <v>328</v>
      </c>
      <c r="D89" s="27" t="s">
        <v>329</v>
      </c>
      <c r="E89" s="364">
        <v>0</v>
      </c>
      <c r="F89" s="26" t="s">
        <v>1170</v>
      </c>
    </row>
    <row r="90" spans="3:6" hidden="1">
      <c r="C90" s="26" t="s">
        <v>330</v>
      </c>
      <c r="D90" s="27" t="s">
        <v>331</v>
      </c>
      <c r="E90" s="364">
        <v>0</v>
      </c>
      <c r="F90" s="26" t="s">
        <v>1170</v>
      </c>
    </row>
    <row r="91" spans="3:6">
      <c r="C91" s="59">
        <v>57</v>
      </c>
      <c r="D91" s="40" t="s">
        <v>331</v>
      </c>
      <c r="E91" s="699">
        <v>0</v>
      </c>
      <c r="F91" s="59" t="s">
        <v>1170</v>
      </c>
    </row>
    <row r="92" spans="3:6">
      <c r="C92" s="59">
        <v>58</v>
      </c>
      <c r="D92" s="40" t="s">
        <v>332</v>
      </c>
      <c r="E92" s="570">
        <v>1328382.0630000001</v>
      </c>
      <c r="F92" s="59" t="s">
        <v>1170</v>
      </c>
    </row>
    <row r="93" spans="3:6">
      <c r="C93" s="59">
        <v>59</v>
      </c>
      <c r="D93" s="40" t="s">
        <v>333</v>
      </c>
      <c r="E93" s="570">
        <v>26120572.682</v>
      </c>
      <c r="F93" s="59" t="s">
        <v>1170</v>
      </c>
    </row>
    <row r="94" spans="3:6">
      <c r="C94" s="59">
        <v>60</v>
      </c>
      <c r="D94" s="40" t="s">
        <v>157</v>
      </c>
      <c r="E94" s="570">
        <v>147721395.86500001</v>
      </c>
      <c r="F94" s="59" t="s">
        <v>1170</v>
      </c>
    </row>
    <row r="95" spans="3:6" ht="18.5" thickBot="1">
      <c r="C95" s="731" t="s">
        <v>334</v>
      </c>
      <c r="D95" s="732"/>
      <c r="E95" s="732"/>
      <c r="F95" s="732"/>
    </row>
    <row r="96" spans="3:6">
      <c r="C96" s="26">
        <v>61</v>
      </c>
      <c r="D96" s="27" t="s">
        <v>335</v>
      </c>
      <c r="E96" s="360">
        <v>0.1678</v>
      </c>
      <c r="F96" s="26" t="s">
        <v>1170</v>
      </c>
    </row>
    <row r="97" spans="3:6">
      <c r="C97" s="26">
        <v>62</v>
      </c>
      <c r="D97" s="27" t="s">
        <v>336</v>
      </c>
      <c r="E97" s="360">
        <v>0.1678</v>
      </c>
      <c r="F97" s="26" t="s">
        <v>1170</v>
      </c>
    </row>
    <row r="98" spans="3:6">
      <c r="C98" s="26">
        <v>63</v>
      </c>
      <c r="D98" s="27" t="s">
        <v>337</v>
      </c>
      <c r="E98" s="360">
        <v>0.17680000000000001</v>
      </c>
      <c r="F98" s="26" t="s">
        <v>1170</v>
      </c>
    </row>
    <row r="99" spans="3:6">
      <c r="C99" s="26">
        <v>64</v>
      </c>
      <c r="D99" s="27" t="s">
        <v>338</v>
      </c>
      <c r="E99" s="360">
        <v>3.5299999999999998E-2</v>
      </c>
      <c r="F99" s="26" t="s">
        <v>1170</v>
      </c>
    </row>
    <row r="100" spans="3:6">
      <c r="C100" s="26">
        <v>65</v>
      </c>
      <c r="D100" s="27" t="s">
        <v>339</v>
      </c>
      <c r="E100" s="360">
        <v>2.5000000000000001E-2</v>
      </c>
      <c r="F100" s="26" t="s">
        <v>1170</v>
      </c>
    </row>
    <row r="101" spans="3:6">
      <c r="C101" s="26">
        <v>66</v>
      </c>
      <c r="D101" s="27" t="s">
        <v>340</v>
      </c>
      <c r="E101" s="360">
        <v>2.0000000000000001E-4</v>
      </c>
      <c r="F101" s="26" t="s">
        <v>1170</v>
      </c>
    </row>
    <row r="102" spans="3:6">
      <c r="C102" s="26">
        <v>67</v>
      </c>
      <c r="D102" s="27" t="s">
        <v>341</v>
      </c>
      <c r="E102" s="360" t="s">
        <v>1170</v>
      </c>
      <c r="F102" s="26" t="s">
        <v>1170</v>
      </c>
    </row>
    <row r="103" spans="3:6" ht="26">
      <c r="C103" s="26" t="s">
        <v>342</v>
      </c>
      <c r="D103" s="27" t="s">
        <v>343</v>
      </c>
      <c r="E103" s="360">
        <v>0.01</v>
      </c>
      <c r="F103" s="26" t="s">
        <v>1170</v>
      </c>
    </row>
    <row r="104" spans="3:6" ht="26">
      <c r="C104" s="26" t="s">
        <v>344</v>
      </c>
      <c r="D104" s="27" t="s">
        <v>345</v>
      </c>
      <c r="E104" s="360">
        <v>1E-4</v>
      </c>
      <c r="F104" s="26" t="s">
        <v>1170</v>
      </c>
    </row>
    <row r="105" spans="3:6" ht="26">
      <c r="C105" s="59">
        <v>68</v>
      </c>
      <c r="D105" s="40" t="s">
        <v>346</v>
      </c>
      <c r="E105" s="365">
        <v>0.12280000000000001</v>
      </c>
      <c r="F105" s="59" t="s">
        <v>1170</v>
      </c>
    </row>
    <row r="106" spans="3:6" ht="18.5" hidden="1" thickBot="1">
      <c r="C106" s="731" t="s">
        <v>347</v>
      </c>
      <c r="D106" s="732"/>
      <c r="E106" s="732"/>
      <c r="F106" s="732"/>
    </row>
    <row r="107" spans="3:6" hidden="1">
      <c r="C107" s="26">
        <v>69</v>
      </c>
      <c r="D107" s="27" t="s">
        <v>130</v>
      </c>
      <c r="E107" s="364">
        <v>0</v>
      </c>
      <c r="F107" s="26" t="s">
        <v>1170</v>
      </c>
    </row>
    <row r="108" spans="3:6" hidden="1">
      <c r="C108" s="26">
        <v>70</v>
      </c>
      <c r="D108" s="27" t="s">
        <v>130</v>
      </c>
      <c r="E108" s="364">
        <v>0</v>
      </c>
      <c r="F108" s="26" t="s">
        <v>1170</v>
      </c>
    </row>
    <row r="109" spans="3:6" hidden="1">
      <c r="C109" s="26">
        <v>71</v>
      </c>
      <c r="D109" s="27" t="s">
        <v>130</v>
      </c>
      <c r="E109" s="364">
        <v>0</v>
      </c>
      <c r="F109" s="26" t="s">
        <v>1170</v>
      </c>
    </row>
    <row r="110" spans="3:6" ht="18.5" thickBot="1">
      <c r="C110" s="731" t="s">
        <v>348</v>
      </c>
      <c r="D110" s="732"/>
      <c r="E110" s="732"/>
      <c r="F110" s="732"/>
    </row>
    <row r="111" spans="3:6" ht="52">
      <c r="C111" s="26">
        <v>72</v>
      </c>
      <c r="D111" s="27" t="s">
        <v>349</v>
      </c>
      <c r="E111" s="562">
        <v>1469.912</v>
      </c>
      <c r="F111" s="26" t="s">
        <v>1170</v>
      </c>
    </row>
    <row r="112" spans="3:6" ht="52">
      <c r="C112" s="26">
        <v>73</v>
      </c>
      <c r="D112" s="27" t="s">
        <v>350</v>
      </c>
      <c r="E112" s="562">
        <v>1355533.176</v>
      </c>
      <c r="F112" s="26" t="s">
        <v>1170</v>
      </c>
    </row>
    <row r="113" spans="3:6" hidden="1">
      <c r="C113" s="26">
        <v>74</v>
      </c>
      <c r="D113" s="27" t="s">
        <v>130</v>
      </c>
      <c r="E113" s="562">
        <v>0</v>
      </c>
      <c r="F113" s="26" t="s">
        <v>1170</v>
      </c>
    </row>
    <row r="114" spans="3:6" ht="52.5" thickBot="1">
      <c r="C114" s="489">
        <v>75</v>
      </c>
      <c r="D114" s="490" t="s">
        <v>351</v>
      </c>
      <c r="E114" s="590">
        <v>1397990.125</v>
      </c>
      <c r="F114" s="489" t="s">
        <v>1170</v>
      </c>
    </row>
    <row r="115" spans="3:6" ht="18.5" hidden="1" thickBot="1">
      <c r="C115" s="731" t="s">
        <v>352</v>
      </c>
      <c r="D115" s="732"/>
      <c r="E115" s="732"/>
      <c r="F115" s="732"/>
    </row>
    <row r="116" spans="3:6" ht="26" hidden="1">
      <c r="C116" s="26">
        <v>76</v>
      </c>
      <c r="D116" s="27" t="s">
        <v>353</v>
      </c>
      <c r="E116" s="362">
        <v>0</v>
      </c>
      <c r="F116" s="26" t="s">
        <v>1170</v>
      </c>
    </row>
    <row r="117" spans="3:6" ht="26" hidden="1">
      <c r="C117" s="26">
        <v>77</v>
      </c>
      <c r="D117" s="27" t="s">
        <v>354</v>
      </c>
      <c r="E117" s="362">
        <v>0</v>
      </c>
      <c r="F117" s="26" t="s">
        <v>1170</v>
      </c>
    </row>
    <row r="118" spans="3:6" ht="26" hidden="1">
      <c r="C118" s="26">
        <v>78</v>
      </c>
      <c r="D118" s="27" t="s">
        <v>355</v>
      </c>
      <c r="E118" s="362">
        <v>0</v>
      </c>
      <c r="F118" s="26" t="s">
        <v>1170</v>
      </c>
    </row>
    <row r="119" spans="3:6" ht="26" hidden="1">
      <c r="C119" s="26">
        <v>79</v>
      </c>
      <c r="D119" s="27" t="s">
        <v>356</v>
      </c>
      <c r="E119" s="362">
        <v>0</v>
      </c>
      <c r="F119" s="26" t="s">
        <v>1170</v>
      </c>
    </row>
    <row r="120" spans="3:6" ht="35.25" hidden="1" customHeight="1" thickBot="1">
      <c r="C120" s="731" t="s">
        <v>357</v>
      </c>
      <c r="D120" s="732"/>
      <c r="E120" s="732"/>
      <c r="F120" s="732"/>
    </row>
    <row r="121" spans="3:6" ht="26" hidden="1">
      <c r="C121" s="26">
        <v>80</v>
      </c>
      <c r="D121" s="27" t="s">
        <v>358</v>
      </c>
      <c r="E121" s="362">
        <v>0</v>
      </c>
      <c r="F121" s="26" t="s">
        <v>1170</v>
      </c>
    </row>
    <row r="122" spans="3:6" ht="26" hidden="1">
      <c r="C122" s="26">
        <v>81</v>
      </c>
      <c r="D122" s="27" t="s">
        <v>359</v>
      </c>
      <c r="E122" s="362">
        <v>0</v>
      </c>
      <c r="F122" s="26" t="s">
        <v>1170</v>
      </c>
    </row>
    <row r="123" spans="3:6" ht="26" hidden="1">
      <c r="C123" s="26">
        <v>82</v>
      </c>
      <c r="D123" s="27" t="s">
        <v>360</v>
      </c>
      <c r="E123" s="362">
        <v>0</v>
      </c>
      <c r="F123" s="26" t="s">
        <v>1170</v>
      </c>
    </row>
    <row r="124" spans="3:6" ht="26" hidden="1">
      <c r="C124" s="26">
        <v>83</v>
      </c>
      <c r="D124" s="27" t="s">
        <v>361</v>
      </c>
      <c r="E124" s="362">
        <v>0</v>
      </c>
      <c r="F124" s="26" t="s">
        <v>1170</v>
      </c>
    </row>
    <row r="125" spans="3:6" ht="26" hidden="1">
      <c r="C125" s="26">
        <v>84</v>
      </c>
      <c r="D125" s="27" t="s">
        <v>362</v>
      </c>
      <c r="E125" s="362">
        <v>0</v>
      </c>
      <c r="F125" s="26" t="s">
        <v>1170</v>
      </c>
    </row>
    <row r="126" spans="3:6" ht="26" hidden="1">
      <c r="C126" s="26">
        <v>85</v>
      </c>
      <c r="D126" s="27" t="s">
        <v>363</v>
      </c>
      <c r="E126" s="362">
        <v>0</v>
      </c>
      <c r="F126" s="26" t="s">
        <v>1170</v>
      </c>
    </row>
    <row r="127" spans="3:6">
      <c r="C127" s="62"/>
      <c r="D127" s="54"/>
      <c r="E127" s="55"/>
      <c r="F127" s="56"/>
    </row>
    <row r="128" spans="3:6">
      <c r="C128" s="62"/>
      <c r="D128" s="54"/>
      <c r="E128" s="55"/>
      <c r="F128" s="56"/>
    </row>
    <row r="129" spans="3:6">
      <c r="C129" s="62"/>
      <c r="D129" s="54"/>
      <c r="E129" s="55"/>
      <c r="F129" s="56"/>
    </row>
    <row r="130" spans="3:6">
      <c r="C130" s="62"/>
      <c r="D130" s="54"/>
      <c r="E130" s="55"/>
      <c r="F130" s="56"/>
    </row>
    <row r="131" spans="3:6">
      <c r="C131" s="42"/>
    </row>
    <row r="132" spans="3:6">
      <c r="C132" s="42"/>
    </row>
  </sheetData>
  <mergeCells count="11">
    <mergeCell ref="C115:F115"/>
    <mergeCell ref="C120:F120"/>
    <mergeCell ref="C95:F95"/>
    <mergeCell ref="C106:F106"/>
    <mergeCell ref="C110:F110"/>
    <mergeCell ref="C82:F82"/>
    <mergeCell ref="C9:F9"/>
    <mergeCell ref="C21:F21"/>
    <mergeCell ref="C52:F52"/>
    <mergeCell ref="C62:F62"/>
    <mergeCell ref="C73:F73"/>
  </mergeCells>
  <pageMargins left="0.23622047244094491" right="0.23622047244094491" top="0.74803149606299213" bottom="0.74803149606299213" header="0.31496062992125978" footer="0.31496062992125978"/>
  <pageSetup paperSize="9" scale="75" orientation="landscape" r:id="rId1"/>
  <headerFooter>
    <oddHeader>&amp;CPL
Załącznik VII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4044-FB59-4991-9179-7AC61EB44F1A}">
  <sheetPr>
    <pageSetUpPr fitToPage="1"/>
  </sheetPr>
  <dimension ref="B2:U25"/>
  <sheetViews>
    <sheetView showGridLines="0" zoomScale="70" zoomScaleNormal="70" zoomScalePageLayoutView="90" workbookViewId="0"/>
  </sheetViews>
  <sheetFormatPr defaultColWidth="9" defaultRowHeight="18"/>
  <cols>
    <col min="1" max="1" width="3.90625" style="2" customWidth="1"/>
    <col min="2" max="2" width="9" style="63" customWidth="1"/>
    <col min="3" max="3" width="9" style="2" customWidth="1"/>
    <col min="4" max="4" width="53" style="2" customWidth="1"/>
    <col min="5" max="6" width="36.6328125" style="2" customWidth="1"/>
    <col min="7" max="7" width="16.54296875" style="2" customWidth="1"/>
    <col min="8" max="8" width="9" style="2" customWidth="1"/>
    <col min="9" max="16384" width="9" style="2"/>
  </cols>
  <sheetData>
    <row r="2" spans="2:21" ht="19">
      <c r="D2" s="64"/>
    </row>
    <row r="3" spans="2:21" ht="23">
      <c r="C3" s="65" t="s">
        <v>25</v>
      </c>
    </row>
    <row r="4" spans="2:21">
      <c r="C4" s="4" t="s">
        <v>1021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2:21"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2:21"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2:21" ht="18.5" thickBot="1">
      <c r="C7" s="396"/>
      <c r="D7" s="396"/>
      <c r="E7" s="397" t="s">
        <v>113</v>
      </c>
      <c r="F7" s="397" t="s">
        <v>114</v>
      </c>
      <c r="G7" s="397" t="s">
        <v>115</v>
      </c>
      <c r="H7"/>
    </row>
    <row r="8" spans="2:21" ht="34.5" customHeight="1" thickTop="1" thickBot="1">
      <c r="C8" s="396"/>
      <c r="D8" s="398"/>
      <c r="E8" s="687" t="s">
        <v>364</v>
      </c>
      <c r="F8" s="687" t="s">
        <v>365</v>
      </c>
      <c r="G8" s="752" t="s">
        <v>366</v>
      </c>
      <c r="H8"/>
    </row>
    <row r="9" spans="2:21" ht="19" thickTop="1" thickBot="1">
      <c r="C9" s="399"/>
      <c r="D9" s="399"/>
      <c r="E9" s="687" t="s">
        <v>367</v>
      </c>
      <c r="F9" s="687" t="s">
        <v>367</v>
      </c>
      <c r="G9" s="753"/>
      <c r="H9"/>
    </row>
    <row r="10" spans="2:21" ht="19" thickTop="1" thickBot="1">
      <c r="B10" s="63">
        <v>0</v>
      </c>
      <c r="C10" s="754" t="s">
        <v>368</v>
      </c>
      <c r="D10" s="754"/>
      <c r="E10" s="754"/>
      <c r="F10" s="754"/>
      <c r="G10" s="754"/>
      <c r="H10"/>
    </row>
    <row r="11" spans="2:21">
      <c r="B11" s="63">
        <f>B10+1</f>
        <v>1</v>
      </c>
      <c r="C11" s="400">
        <v>1</v>
      </c>
      <c r="D11" s="401" t="s">
        <v>1428</v>
      </c>
      <c r="E11" s="582">
        <v>979811</v>
      </c>
      <c r="F11" s="582">
        <v>397394.07699999999</v>
      </c>
      <c r="G11" s="749" t="s">
        <v>1429</v>
      </c>
      <c r="H11"/>
    </row>
    <row r="12" spans="2:21">
      <c r="B12" s="63">
        <v>0</v>
      </c>
      <c r="C12" s="400">
        <v>2</v>
      </c>
      <c r="D12" s="401" t="s">
        <v>1430</v>
      </c>
      <c r="E12" s="582">
        <v>1712056</v>
      </c>
      <c r="F12" s="582">
        <v>1712056.466</v>
      </c>
      <c r="G12" s="750"/>
      <c r="H12"/>
    </row>
    <row r="13" spans="2:21">
      <c r="B13" s="63">
        <f>B12+1</f>
        <v>1</v>
      </c>
      <c r="C13" s="400">
        <v>3</v>
      </c>
      <c r="D13" s="401" t="s">
        <v>1431</v>
      </c>
      <c r="E13" s="582">
        <v>1414382</v>
      </c>
      <c r="F13" s="582">
        <v>1397990.1248179956</v>
      </c>
      <c r="G13" s="750"/>
      <c r="H13"/>
    </row>
    <row r="14" spans="2:21">
      <c r="B14" s="63">
        <v>0</v>
      </c>
      <c r="C14" s="400"/>
      <c r="D14" s="401" t="s">
        <v>1432</v>
      </c>
      <c r="E14" s="582">
        <v>1414382</v>
      </c>
      <c r="F14" s="582">
        <v>1397990.1248179956</v>
      </c>
      <c r="G14" s="755"/>
      <c r="H14"/>
    </row>
    <row r="15" spans="2:21" ht="18.5" thickBot="1">
      <c r="B15" s="63">
        <f>B14+1</f>
        <v>1</v>
      </c>
      <c r="C15" s="756" t="s">
        <v>369</v>
      </c>
      <c r="D15" s="756"/>
      <c r="E15" s="756"/>
      <c r="F15" s="756"/>
      <c r="G15" s="756"/>
      <c r="H15"/>
    </row>
    <row r="16" spans="2:21">
      <c r="C16" s="400">
        <v>1</v>
      </c>
      <c r="D16" s="402" t="s">
        <v>1433</v>
      </c>
      <c r="E16" s="582">
        <v>2228898</v>
      </c>
      <c r="F16" s="583">
        <v>0</v>
      </c>
      <c r="G16" s="749" t="s">
        <v>1434</v>
      </c>
      <c r="H16"/>
    </row>
    <row r="17" spans="3:7">
      <c r="C17" s="403"/>
      <c r="D17" s="401" t="s">
        <v>1435</v>
      </c>
      <c r="E17" s="584">
        <v>2127984.8587000002</v>
      </c>
      <c r="F17" s="584">
        <v>1203648.325</v>
      </c>
      <c r="G17" s="755"/>
    </row>
    <row r="18" spans="3:7" ht="18.5" thickBot="1">
      <c r="C18" s="756" t="s">
        <v>370</v>
      </c>
      <c r="D18" s="756"/>
      <c r="E18" s="756"/>
      <c r="F18" s="756"/>
      <c r="G18" s="756"/>
    </row>
    <row r="19" spans="3:7">
      <c r="C19" s="400">
        <v>1</v>
      </c>
      <c r="D19" s="402" t="s">
        <v>1436</v>
      </c>
      <c r="E19" s="582">
        <v>1021893</v>
      </c>
      <c r="F19" s="582">
        <v>1021893.14</v>
      </c>
      <c r="G19" s="749" t="s">
        <v>1434</v>
      </c>
    </row>
    <row r="20" spans="3:7">
      <c r="C20" s="400">
        <v>2</v>
      </c>
      <c r="D20" s="401" t="s">
        <v>1437</v>
      </c>
      <c r="E20" s="582">
        <v>24424796</v>
      </c>
      <c r="F20" s="582">
        <v>23932926.802000001</v>
      </c>
      <c r="G20" s="750"/>
    </row>
    <row r="21" spans="3:7">
      <c r="C21" s="400">
        <v>3</v>
      </c>
      <c r="D21" s="401" t="s">
        <v>1438</v>
      </c>
      <c r="E21" s="584">
        <v>-218647</v>
      </c>
      <c r="F21" s="584">
        <v>-218646.86129</v>
      </c>
      <c r="G21" s="750"/>
    </row>
    <row r="22" spans="3:7">
      <c r="C22" s="400">
        <v>4</v>
      </c>
      <c r="D22" s="401" t="s">
        <v>1439</v>
      </c>
      <c r="E22" s="584">
        <v>1913719</v>
      </c>
      <c r="F22" s="584">
        <v>635498.30500000005</v>
      </c>
      <c r="G22" s="750"/>
    </row>
    <row r="23" spans="3:7">
      <c r="C23" s="400">
        <v>5</v>
      </c>
      <c r="D23" s="401" t="s">
        <v>1440</v>
      </c>
      <c r="E23" s="584">
        <v>2086694</v>
      </c>
      <c r="F23" s="584">
        <v>1914622.3740000001</v>
      </c>
      <c r="G23" s="750"/>
    </row>
    <row r="24" spans="3:7" ht="18.5" thickBot="1">
      <c r="C24" s="404">
        <v>6</v>
      </c>
      <c r="D24" s="405" t="s">
        <v>1441</v>
      </c>
      <c r="E24" s="585">
        <v>5212731</v>
      </c>
      <c r="F24" s="586">
        <v>0</v>
      </c>
      <c r="G24" s="751"/>
    </row>
    <row r="25" spans="3:7" ht="18.5" thickBot="1">
      <c r="C25" s="404"/>
      <c r="D25" s="405" t="s">
        <v>1442</v>
      </c>
      <c r="E25" s="585">
        <v>34441186</v>
      </c>
      <c r="F25" s="585">
        <v>27286293.759710003</v>
      </c>
      <c r="G25" s="406"/>
    </row>
  </sheetData>
  <mergeCells count="7">
    <mergeCell ref="G19:G24"/>
    <mergeCell ref="G8:G9"/>
    <mergeCell ref="C10:G10"/>
    <mergeCell ref="G11:G14"/>
    <mergeCell ref="C15:G15"/>
    <mergeCell ref="G16:G17"/>
    <mergeCell ref="C18:G18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50</vt:i4>
      </vt:variant>
    </vt:vector>
  </HeadingPairs>
  <TitlesOfParts>
    <vt:vector size="50" baseType="lpstr">
      <vt:lpstr>INDEKS</vt:lpstr>
      <vt:lpstr>EU OV1</vt:lpstr>
      <vt:lpstr>EU KM1</vt:lpstr>
      <vt:lpstr>EU LI1 </vt:lpstr>
      <vt:lpstr>EU LI2</vt:lpstr>
      <vt:lpstr>EU LI3</vt:lpstr>
      <vt:lpstr>EU PV1</vt:lpstr>
      <vt:lpstr>EU CC1</vt:lpstr>
      <vt:lpstr>EU CC2</vt:lpstr>
      <vt:lpstr>EU CCA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CQ4</vt:lpstr>
      <vt:lpstr>EU CQ5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SEC4</vt:lpstr>
      <vt:lpstr>EU SEC5</vt:lpstr>
      <vt:lpstr>EU MR1</vt:lpstr>
      <vt:lpstr>EU OR1</vt:lpstr>
      <vt:lpstr>EU REM1</vt:lpstr>
      <vt:lpstr>EU REM2</vt:lpstr>
      <vt:lpstr>EU REM3</vt:lpstr>
      <vt:lpstr>EU REM4</vt:lpstr>
      <vt:lpstr>EU REM5</vt:lpstr>
      <vt:lpstr>EU AE1</vt:lpstr>
      <vt:lpstr>EU AE2</vt:lpstr>
      <vt:lpstr>EU AE3</vt:lpstr>
      <vt:lpstr>EU KM2</vt:lpstr>
      <vt:lpstr>EU TLAC1</vt:lpstr>
      <vt:lpstr>EU TLAC3</vt:lpstr>
      <vt:lpstr>IFRS9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2025-02-24T14:27:45Z</dcterms:created>
  <dcterms:modified xsi:type="dcterms:W3CDTF">2025-02-24T14:29:03Z</dcterms:modified>
</cp:coreProperties>
</file>