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01\do publikacji\"/>
    </mc:Choice>
  </mc:AlternateContent>
  <bookViews>
    <workbookView xWindow="0" yWindow="0" windowWidth="19200" windowHeight="7050"/>
  </bookViews>
  <sheets>
    <sheet name="2022-01-31" sheetId="1" r:id="rId1"/>
  </sheets>
  <calcPr calcId="162913"/>
</workbook>
</file>

<file path=xl/sharedStrings.xml><?xml version="1.0" encoding="utf-8"?>
<sst xmlns="http://schemas.openxmlformats.org/spreadsheetml/2006/main" count="46" uniqueCount="46">
  <si>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</si>
  <si>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</si>
  <si>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</si>
  <si>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</si>
  <si>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</si>
  <si>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</si>
  <si>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</si>
  <si>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</si>
  <si>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</si>
  <si>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</si>
  <si>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</si>
  <si>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</si>
  <si>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</si>
  <si>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</si>
  <si>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</si>
  <si>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</si>
  <si>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</si>
  <si>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</si>
  <si>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</si>
  <si>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Santander Platinum Moderate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</si>
  <si>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</si>
  <si>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</si>
  <si>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</si>
  <si>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</si>
  <si>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</si>
  <si>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Platinum Dynamic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</si>
  <si>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</si>
  <si>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</si>
  <si>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</si>
  <si>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</si>
  <si>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</si>
  <si>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</si>
  <si>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</si>
  <si>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</si>
  <si>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</si>
  <si>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</si>
  <si>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</si>
  <si>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</si>
  <si>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</si>
  <si>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</si>
  <si>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>Santander Dynamic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</si>
  <si>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</si>
  <si>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</si>
  <si>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</si>
  <si>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</si>
  <si>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data as at: 2022-01-31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</si>
</sst>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tabSelected="1" zoomScale="70" zoomScaleNormal="70" workbookViewId="0">
      <selection activeCell="G5" sqref="G5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45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44592</v>
      </c>
      <c r="C5" s="7" t="s">
        <v>14</v>
      </c>
      <c r="D5" s="6">
        <v>835217825.89999998</v>
      </c>
      <c r="E5" s="6">
        <v>17330960.170000002</v>
      </c>
      <c r="F5" s="6">
        <v>-40683014.960000001</v>
      </c>
      <c r="G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44592</v>
      </c>
      <c r="C6" s="7" t="s">
        <v>15</v>
      </c>
      <c r="D6" s="6">
        <v>714946531.65999997</v>
      </c>
      <c r="E6" s="6">
        <v>5243351.4800000004</v>
      </c>
      <c r="F6" s="6">
        <v>-16357689.9</v>
      </c>
      <c r="G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44592</v>
      </c>
      <c r="C7" s="7" t="s">
        <v>16</v>
      </c>
      <c r="D7" s="6">
        <v>2327230422.6599998</v>
      </c>
      <c r="E7" s="6">
        <v>53726039.119999997</v>
      </c>
      <c r="F7" s="6">
        <v>-69908987.579999998</v>
      </c>
      <c r="G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44592</v>
      </c>
      <c r="C8" s="7" t="s">
        <v>17</v>
      </c>
      <c r="D8" s="6">
        <v>748995260.14999998</v>
      </c>
      <c r="E8" s="6">
        <v>2646966.65</v>
      </c>
      <c r="F8" s="6">
        <v>-18005641.760000002</v>
      </c>
      <c r="G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44592</v>
      </c>
      <c r="C9" s="7" t="s">
        <v>18</v>
      </c>
      <c r="D9" s="6">
        <v>1020813916.3</v>
      </c>
      <c r="E9" s="6">
        <v>15124470.65</v>
      </c>
      <c r="F9" s="6">
        <v>-61629477.450000003</v>
      </c>
      <c r="G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44592</v>
      </c>
      <c r="C10" s="7" t="s">
        <v>19</v>
      </c>
      <c r="D10" s="6">
        <v>274034732.01999998</v>
      </c>
      <c r="E10" s="6">
        <v>4233002.0999999996</v>
      </c>
      <c r="F10" s="6">
        <v>-33789257.259999998</v>
      </c>
      <c r="G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44592</v>
      </c>
      <c r="C11" s="7" t="s">
        <v>20</v>
      </c>
      <c r="D11" s="6">
        <v>270332992.79000002</v>
      </c>
      <c r="E11" s="6">
        <v>3451297.31</v>
      </c>
      <c r="F11" s="6">
        <v>-4943338.7</v>
      </c>
      <c r="G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44592</v>
      </c>
      <c r="C12" s="7" t="s">
        <v>21</v>
      </c>
      <c r="D12" s="6">
        <v>71013138.689999998</v>
      </c>
      <c r="E12" s="6">
        <v>922705.51</v>
      </c>
      <c r="F12" s="6">
        <v>-822790.45</v>
      </c>
      <c r="G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44592</v>
      </c>
      <c r="C13" s="7" t="s">
        <v>22</v>
      </c>
      <c r="D13" s="6">
        <v>44092293.509999998</v>
      </c>
      <c r="E13" s="6">
        <v>2602228.48</v>
      </c>
      <c r="F13" s="6">
        <v>-996877.08</v>
      </c>
      <c r="G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44592</v>
      </c>
      <c r="C14" s="7" t="s">
        <v>23</v>
      </c>
      <c r="D14" s="6">
        <v>62588476.109999999</v>
      </c>
      <c r="E14" s="6">
        <v>1355612.53</v>
      </c>
      <c r="F14" s="6">
        <v>-2433611.44</v>
      </c>
      <c r="G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44592</v>
      </c>
      <c r="C15" s="7" t="s">
        <v>24</v>
      </c>
      <c r="D15" s="6">
        <v>228932927.27000001</v>
      </c>
      <c r="E15" s="6">
        <v>5091932.91</v>
      </c>
      <c r="F15" s="6">
        <v>-29987778.870000001</v>
      </c>
      <c r="G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44592</v>
      </c>
      <c r="C16" s="7" t="s">
        <v>25</v>
      </c>
      <c r="D16" s="6">
        <v>253807433.69</v>
      </c>
      <c r="E16" s="6">
        <v>8577300.4399999995</v>
      </c>
      <c r="F16" s="6">
        <v>-29355940.399999999</v>
      </c>
      <c r="G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44592</v>
      </c>
      <c r="C17" s="7" t="s">
        <v>26</v>
      </c>
      <c r="D17" s="6">
        <v>686627217.50999999</v>
      </c>
      <c r="E17" s="6">
        <v>13487972.16</v>
      </c>
      <c r="F17" s="6">
        <v>-31632349.530000001</v>
      </c>
      <c r="G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44592</v>
      </c>
      <c r="C18" s="7" t="s">
        <v>27</v>
      </c>
      <c r="D18" s="6">
        <v>301678757.10000002</v>
      </c>
      <c r="E18" s="6">
        <v>26819553.27</v>
      </c>
      <c r="F18" s="6">
        <v>-27040630.68</v>
      </c>
      <c r="G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44592</v>
      </c>
      <c r="C19" s="7" t="s">
        <v>28</v>
      </c>
      <c r="D19" s="6">
        <v>2683388197.3499999</v>
      </c>
      <c r="E19" s="6">
        <v>42708466.689999998</v>
      </c>
      <c r="F19" s="6">
        <v>-135023266.24000001</v>
      </c>
      <c r="G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44592</v>
      </c>
      <c r="C20" s="7" t="s">
        <v>29</v>
      </c>
      <c r="D20" s="6">
        <v>2045569725.9400001</v>
      </c>
      <c r="E20" s="6">
        <v>29864902.34</v>
      </c>
      <c r="F20" s="6">
        <v>-58537290.640000001</v>
      </c>
      <c r="G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44592</v>
      </c>
      <c r="C21" s="7" t="s">
        <v>30</v>
      </c>
      <c r="D21" s="6">
        <v>510347043.12</v>
      </c>
      <c r="E21" s="6">
        <v>4080475.59</v>
      </c>
      <c r="F21" s="6">
        <v>-42275373.719999999</v>
      </c>
      <c r="G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44592</v>
      </c>
      <c r="C22" s="7" t="s">
        <v>31</v>
      </c>
      <c r="D22" s="6">
        <v>1344148522.22</v>
      </c>
      <c r="E22" s="6">
        <v>101191269.66</v>
      </c>
      <c r="F22" s="6">
        <v>-39485697.020000003</v>
      </c>
      <c r="G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44592</v>
      </c>
      <c r="C23" s="7" t="s">
        <v>32</v>
      </c>
      <c r="D23" s="6">
        <v>131955883.51000001</v>
      </c>
      <c r="E23" s="6">
        <v>22117410.989999998</v>
      </c>
      <c r="F23" s="6">
        <v>-9457840.5899999999</v>
      </c>
      <c r="G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44592</v>
      </c>
      <c r="C24" s="7" t="s">
        <v>41</v>
      </c>
      <c r="D24" s="6">
        <v>234304374.53</v>
      </c>
      <c r="E24" s="6">
        <v>21670066.449999999</v>
      </c>
      <c r="F24" s="6">
        <v>-22731678.379999999</v>
      </c>
      <c r="G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44592</v>
      </c>
      <c r="C25" s="7" t="s">
        <v>33</v>
      </c>
      <c r="D25" s="6">
        <v>290941877.83999997</v>
      </c>
      <c r="E25" s="6">
        <v>15331463.859999999</v>
      </c>
      <c r="F25" s="6">
        <v>-36269223.189999998</v>
      </c>
      <c r="G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44592</v>
      </c>
      <c r="C26" s="7" t="s">
        <v>34</v>
      </c>
      <c r="D26" s="6">
        <v>671306618.07000005</v>
      </c>
      <c r="E26" s="6">
        <v>4103446.51</v>
      </c>
      <c r="F26" s="6">
        <v>-45343687.149999999</v>
      </c>
      <c r="G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44592</v>
      </c>
      <c r="C27" s="7" t="s">
        <v>35</v>
      </c>
      <c r="D27" s="6">
        <v>39102829.729999997</v>
      </c>
      <c r="E27" s="6">
        <v>1420637.34</v>
      </c>
      <c r="F27" s="6">
        <v>-2420534.66</v>
      </c>
      <c r="G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44592</v>
      </c>
      <c r="C28" s="7" t="s">
        <v>36</v>
      </c>
      <c r="D28" s="6">
        <v>63156766.670000002</v>
      </c>
      <c r="E28" s="6">
        <v>5800440.4900000002</v>
      </c>
      <c r="F28" s="6">
        <v>-10742967.470000001</v>
      </c>
      <c r="G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44592</v>
      </c>
      <c r="C29" s="7" t="s">
        <v>42</v>
      </c>
      <c r="D29" s="6">
        <v>36045581.630000003</v>
      </c>
      <c r="E29" s="6">
        <v>1291133.22</v>
      </c>
      <c r="F29" s="6">
        <v>-6791759.6799999997</v>
      </c>
      <c r="G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44592</v>
      </c>
      <c r="C30" s="7" t="s">
        <v>37</v>
      </c>
      <c r="D30" s="6">
        <v>556968383.48000002</v>
      </c>
      <c r="E30" s="6">
        <v>20293387.079999998</v>
      </c>
      <c r="F30" s="6">
        <v>-76590663.569999993</v>
      </c>
      <c r="G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44592</v>
      </c>
      <c r="C31" s="7" t="s">
        <v>38</v>
      </c>
      <c r="D31" s="6">
        <v>53750643.799999997</v>
      </c>
      <c r="E31" s="6">
        <v>450222.03</v>
      </c>
      <c r="F31" s="6">
        <v>-3259370.5</v>
      </c>
      <c r="G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44592</v>
      </c>
      <c r="C32" s="7" t="s">
        <v>39</v>
      </c>
      <c r="D32" s="6">
        <v>108557862.83</v>
      </c>
      <c r="E32" s="6">
        <v>1404587.5</v>
      </c>
      <c r="F32" s="6">
        <v>-9516870.4399999995</v>
      </c>
      <c r="G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44592</v>
      </c>
      <c r="C33" s="7" t="s">
        <v>40</v>
      </c>
      <c r="D33" s="6">
        <v>48970881.090000004</v>
      </c>
      <c r="E33" s="6">
        <v>1094415.69</v>
      </c>
      <c r="F33" s="6">
        <v>-22278591.57</v>
      </c>
      <c r="G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44592</v>
      </c>
      <c r="C34" s="7" t="s">
        <v>44</v>
      </c>
      <c r="D34" s="6">
        <v>55644285.600000001</v>
      </c>
      <c r="E34" s="6">
        <v>2403831.7400000002</v>
      </c>
      <c r="F34" s="6">
        <v>-11133444.869999999</v>
      </c>
      <c r="G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44592</v>
      </c>
      <c r="C35" s="7" t="s">
        <v>0</v>
      </c>
      <c r="D35" s="6">
        <v>10753118.199999999</v>
      </c>
      <c r="E35" s="6">
        <v>601720.51</v>
      </c>
      <c r="F35" s="6">
        <v>-34541.83</v>
      </c>
      <c r="G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44592</v>
      </c>
      <c r="C36" s="7" t="s">
        <v>1</v>
      </c>
      <c r="D36" s="6">
        <v>18762494.059999999</v>
      </c>
      <c r="E36" s="6">
        <v>1008438.52</v>
      </c>
      <c r="F36" s="6">
        <v>-74962.33</v>
      </c>
      <c r="G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44592</v>
      </c>
      <c r="C37" s="7" t="s">
        <v>2</v>
      </c>
      <c r="D37" s="6">
        <v>28103462.109999999</v>
      </c>
      <c r="E37" s="6">
        <v>1584408.6</v>
      </c>
      <c r="F37" s="6">
        <v>-209582.31</v>
      </c>
      <c r="G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44592</v>
      </c>
      <c r="C38" s="7" t="s">
        <v>3</v>
      </c>
      <c r="D38" s="6">
        <v>27141159.879999999</v>
      </c>
      <c r="E38" s="6">
        <v>1371330.18</v>
      </c>
      <c r="F38" s="6">
        <v>-150483.76999999999</v>
      </c>
      <c r="G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44592</v>
      </c>
      <c r="C39" s="7" t="s">
        <v>4</v>
      </c>
      <c r="D39" s="6">
        <v>23048385.25</v>
      </c>
      <c r="E39" s="6">
        <v>1213985.1499999999</v>
      </c>
      <c r="F39" s="6">
        <v>-184852.92</v>
      </c>
      <c r="G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44592</v>
      </c>
      <c r="C40" s="7" t="s">
        <v>5</v>
      </c>
      <c r="D40" s="6">
        <v>14922235.4</v>
      </c>
      <c r="E40" s="6">
        <v>822598.69</v>
      </c>
      <c r="F40" s="6">
        <v>-186015.05</v>
      </c>
      <c r="G40" s="8"/>
      <c r="K40" s="8"/>
      <c r="L40" s="8"/>
      <c r="M40" s="8"/>
      <c r="N40" s="8"/>
      <c r="O40" s="8"/>
      <c r="P40" s="8"/>
    </row>
    <row r="41" spans="1:16" ht="22.5" customHeight="1" x14ac:dyDescent="0.35">
      <c r="A41" s="4">
        <v>37</v>
      </c>
      <c r="B41" s="5">
        <v>44592</v>
      </c>
      <c r="C41" s="7" t="s">
        <v>6</v>
      </c>
      <c r="D41" s="6">
        <v>8389561.8399999999</v>
      </c>
      <c r="E41" s="6">
        <v>525518.01</v>
      </c>
      <c r="F41" s="6">
        <v>-76918.7</v>
      </c>
      <c r="G41" s="8"/>
      <c r="K41" s="8"/>
      <c r="L41" s="8"/>
      <c r="M41" s="8"/>
      <c r="N41" s="8"/>
      <c r="O41" s="8"/>
      <c r="P41" s="8"/>
    </row>
    <row r="42" spans="1:16" ht="22.5" customHeight="1" x14ac:dyDescent="0.35">
      <c r="A42" s="4">
        <v>38</v>
      </c>
      <c r="B42" s="5">
        <v>44592</v>
      </c>
      <c r="C42" s="7" t="s">
        <v>7</v>
      </c>
      <c r="D42" s="6">
        <v>2301084.9</v>
      </c>
      <c r="E42" s="6">
        <v>167757.28</v>
      </c>
      <c r="F42" s="6">
        <v>-23382.06</v>
      </c>
      <c r="G42" s="8"/>
      <c r="K42" s="8"/>
      <c r="L42" s="8"/>
      <c r="M42" s="8"/>
      <c r="N42" s="8"/>
      <c r="O42" s="8"/>
      <c r="P42" s="8"/>
    </row>
    <row r="43" spans="1:16" ht="22.5" customHeight="1" x14ac:dyDescent="0.35">
      <c r="A43" s="4">
        <v>39</v>
      </c>
      <c r="B43" s="5">
        <v>44592</v>
      </c>
      <c r="C43" s="7" t="s">
        <v>43</v>
      </c>
      <c r="D43" s="6">
        <v>114502.22</v>
      </c>
      <c r="E43" s="6">
        <v>33489.03</v>
      </c>
      <c r="F43" s="6">
        <v>-627.55999999999995</v>
      </c>
      <c r="G43" s="8"/>
      <c r="K43" s="8"/>
      <c r="L43" s="8"/>
      <c r="M43" s="8"/>
      <c r="N43" s="8"/>
      <c r="O43" s="8"/>
      <c r="P43" s="8"/>
    </row>
  </sheetData>
  <mergeCells count="1">
    <mergeCell ref="A1:C1"/>
  </mergeCells>
  <dataValidations count="4">
    <dataValidation type="list" allowBlank="1" showInputMessage="1" showErrorMessage="1" sqref="C38:C40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7:C18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19:D34 D37:D43 E5:E43">
      <formula1>0</formula1>
    </dataValidation>
    <dataValidation type="decimal" operator="lessThanOrEqual" allowBlank="1" showErrorMessage="1" errorTitle="Umorzenia" error="Kwoty FlowOut są wprowadzane ze znakiem ujemnym." sqref="F17:F19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2022-01-31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Amelia Wawrzyniak (zd. Kacierzyńska)</cp:lastModifiedBy>
  <dcterms:created xsi:type="dcterms:W3CDTF">2021-01-08T13:44:04Z</dcterms:created>
  <dcterms:modified xsi:type="dcterms:W3CDTF">2022-02-04T14:54:39Z</dcterms:modified>
</cp:coreProperties>
</file>